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1-FEB\"/>
    </mc:Choice>
  </mc:AlternateContent>
  <bookViews>
    <workbookView xWindow="0" yWindow="0" windowWidth="24000" windowHeight="9630" tabRatio="5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HAMILTON!$A$7:$J$91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'!$A$4:$J$109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64" i="4" l="1"/>
  <c r="I64" i="4" s="1"/>
  <c r="J64" i="4" s="1"/>
  <c r="H63" i="4"/>
  <c r="I63" i="4" s="1"/>
  <c r="J63" i="4" s="1"/>
  <c r="H62" i="4"/>
  <c r="H61" i="4"/>
  <c r="H60" i="4"/>
  <c r="I60" i="4" s="1"/>
  <c r="J60" i="4" s="1"/>
  <c r="H59" i="4"/>
  <c r="I59" i="4" s="1"/>
  <c r="J59" i="4" s="1"/>
  <c r="H58" i="4"/>
  <c r="H57" i="4"/>
  <c r="H56" i="4"/>
  <c r="I56" i="4" s="1"/>
  <c r="J56" i="4" s="1"/>
  <c r="H55" i="4"/>
  <c r="I55" i="4" s="1"/>
  <c r="J55" i="4" s="1"/>
  <c r="H54" i="4"/>
  <c r="H53" i="4"/>
  <c r="H52" i="4"/>
  <c r="I52" i="4" s="1"/>
  <c r="J52" i="4" s="1"/>
  <c r="H51" i="4"/>
  <c r="I51" i="4" s="1"/>
  <c r="J51" i="4" s="1"/>
  <c r="H50" i="4"/>
  <c r="H49" i="4"/>
  <c r="H48" i="4"/>
  <c r="I48" i="4" s="1"/>
  <c r="J48" i="4" s="1"/>
  <c r="H47" i="4"/>
  <c r="I47" i="4" s="1"/>
  <c r="J47" i="4" s="1"/>
  <c r="H46" i="4"/>
  <c r="H45" i="4"/>
  <c r="I45" i="4" s="1"/>
  <c r="J45" i="4" s="1"/>
  <c r="H44" i="4"/>
  <c r="H43" i="4"/>
  <c r="H42" i="4"/>
  <c r="I42" i="4" s="1"/>
  <c r="J42" i="4" s="1"/>
  <c r="H41" i="4"/>
  <c r="I41" i="4" s="1"/>
  <c r="J41" i="4" s="1"/>
  <c r="H40" i="4"/>
  <c r="H39" i="4"/>
  <c r="H38" i="4"/>
  <c r="I38" i="4" s="1"/>
  <c r="J38" i="4" s="1"/>
  <c r="H37" i="4"/>
  <c r="I37" i="4" s="1"/>
  <c r="J37" i="4" s="1"/>
  <c r="H36" i="4"/>
  <c r="H35" i="4"/>
  <c r="H34" i="4"/>
  <c r="I34" i="4" s="1"/>
  <c r="J34" i="4" s="1"/>
  <c r="H33" i="4"/>
  <c r="I33" i="4" s="1"/>
  <c r="J33" i="4" s="1"/>
  <c r="H32" i="4"/>
  <c r="H31" i="4"/>
  <c r="H30" i="4"/>
  <c r="I30" i="4" s="1"/>
  <c r="J30" i="4" s="1"/>
  <c r="H29" i="4"/>
  <c r="I29" i="4" s="1"/>
  <c r="J29" i="4" s="1"/>
  <c r="H28" i="4"/>
  <c r="H27" i="4"/>
  <c r="H26" i="4"/>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H45" i="6"/>
  <c r="H44" i="6"/>
  <c r="I44" i="6" s="1"/>
  <c r="J44" i="6" s="1"/>
  <c r="H43" i="6"/>
  <c r="I43" i="6" s="1"/>
  <c r="J43" i="6" s="1"/>
  <c r="H42" i="6"/>
  <c r="H41" i="6"/>
  <c r="H40" i="6"/>
  <c r="I40" i="6" s="1"/>
  <c r="J40" i="6" s="1"/>
  <c r="H39" i="6"/>
  <c r="I39" i="6" s="1"/>
  <c r="J39" i="6" s="1"/>
  <c r="H38" i="6"/>
  <c r="H37" i="6"/>
  <c r="H36" i="6"/>
  <c r="I36" i="6" s="1"/>
  <c r="J36" i="6" s="1"/>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I23" i="6" s="1"/>
  <c r="H22" i="6"/>
  <c r="H21" i="6"/>
  <c r="I21" i="6" s="1"/>
  <c r="J21" i="6" s="1"/>
  <c r="H20" i="6"/>
  <c r="I20" i="6" s="1"/>
  <c r="J20" i="6" s="1"/>
  <c r="H19" i="6"/>
  <c r="H18" i="6"/>
  <c r="H17" i="6"/>
  <c r="I17" i="6" s="1"/>
  <c r="J17" i="6" s="1"/>
  <c r="H16" i="6"/>
  <c r="I16" i="6" s="1"/>
  <c r="J16" i="6" s="1"/>
  <c r="H15" i="6"/>
  <c r="I15" i="6" s="1"/>
  <c r="H14" i="6"/>
  <c r="H13" i="6"/>
  <c r="I13" i="6" s="1"/>
  <c r="J13" i="6" s="1"/>
  <c r="H12" i="6"/>
  <c r="I12" i="6" s="1"/>
  <c r="J12" i="6" s="1"/>
  <c r="H11" i="6"/>
  <c r="I11" i="6" s="1"/>
  <c r="H10" i="6"/>
  <c r="H9" i="6"/>
  <c r="I9" i="6" s="1"/>
  <c r="J9" i="6" s="1"/>
  <c r="H8" i="6"/>
  <c r="I8" i="6" s="1"/>
  <c r="J8" i="6" s="1"/>
  <c r="I46" i="4" l="1"/>
  <c r="J46" i="4" s="1"/>
  <c r="I50" i="4"/>
  <c r="J50" i="4" s="1"/>
  <c r="I54" i="4"/>
  <c r="J54" i="4" s="1"/>
  <c r="I58" i="4"/>
  <c r="J58" i="4" s="1"/>
  <c r="I62" i="4"/>
  <c r="J62" i="4" s="1"/>
  <c r="I49" i="4"/>
  <c r="J49" i="4" s="1"/>
  <c r="I53" i="4"/>
  <c r="J53" i="4" s="1"/>
  <c r="I57" i="4"/>
  <c r="J57" i="4" s="1"/>
  <c r="I61" i="4"/>
  <c r="J61" i="4" s="1"/>
  <c r="I28" i="4"/>
  <c r="J28" i="4" s="1"/>
  <c r="I32" i="4"/>
  <c r="J32" i="4" s="1"/>
  <c r="I36" i="4"/>
  <c r="J36" i="4" s="1"/>
  <c r="I40" i="4"/>
  <c r="J40" i="4" s="1"/>
  <c r="I44" i="4"/>
  <c r="J44" i="4" s="1"/>
  <c r="I27" i="4"/>
  <c r="J27" i="4" s="1"/>
  <c r="I31" i="4"/>
  <c r="J31" i="4" s="1"/>
  <c r="I35" i="4"/>
  <c r="J35" i="4" s="1"/>
  <c r="I39" i="4"/>
  <c r="J39" i="4" s="1"/>
  <c r="I43" i="4"/>
  <c r="J43" i="4" s="1"/>
  <c r="I16" i="4"/>
  <c r="J16" i="4" s="1"/>
  <c r="I20" i="4"/>
  <c r="J20" i="4" s="1"/>
  <c r="J8" i="4"/>
  <c r="I11" i="4"/>
  <c r="J11" i="4" s="1"/>
  <c r="J12" i="4"/>
  <c r="I15" i="4"/>
  <c r="J15" i="4" s="1"/>
  <c r="I19" i="4"/>
  <c r="J19" i="4" s="1"/>
  <c r="I23" i="4"/>
  <c r="J23" i="4" s="1"/>
  <c r="J24" i="4"/>
  <c r="I30" i="6"/>
  <c r="J30" i="6" s="1"/>
  <c r="I34" i="6"/>
  <c r="J34" i="6" s="1"/>
  <c r="I38" i="6"/>
  <c r="J38" i="6" s="1"/>
  <c r="I42" i="6"/>
  <c r="J42" i="6" s="1"/>
  <c r="I29" i="6"/>
  <c r="J29" i="6" s="1"/>
  <c r="I33" i="6"/>
  <c r="J33" i="6" s="1"/>
  <c r="I37" i="6"/>
  <c r="J37" i="6" s="1"/>
  <c r="I41" i="6"/>
  <c r="J41" i="6" s="1"/>
  <c r="I45" i="6"/>
  <c r="J45" i="6" s="1"/>
  <c r="I19" i="6"/>
  <c r="J19" i="6" s="1"/>
  <c r="I10" i="6"/>
  <c r="J10" i="6" s="1"/>
  <c r="J11" i="6"/>
  <c r="I14" i="6"/>
  <c r="J14" i="6" s="1"/>
  <c r="J15" i="6"/>
  <c r="I18" i="6"/>
  <c r="J18" i="6" s="1"/>
  <c r="I22" i="6"/>
  <c r="J22" i="6" s="1"/>
  <c r="J23" i="6"/>
  <c r="I26" i="6"/>
  <c r="J26" i="6" s="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J148" i="2" l="1"/>
  <c r="J129" i="2"/>
  <c r="J15"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<sst xmlns="http://schemas.openxmlformats.org/spreadsheetml/2006/main" count="2676" uniqueCount="128">
  <si>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</si>
  <si>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</si>
  <si>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</si>
  <si>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</si>
  <si>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</si>
  <si>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</si>
  <si>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</si>
  <si>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</si>
  <si>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</si>
  <si>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</si>
  <si>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</si>
  <si>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</si>
  <si>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</si>
  <si>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</si>
  <si>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</si>
  <si>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</si>
  <si>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</si>
  <si>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</si>
  <si>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</si>
  <si>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</si>
  <si>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</si>
  <si>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</si>
  <si>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</si>
  <si>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</si>
  <si>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</si>
  <si>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</si>
  <si>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</si>
  <si>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</si>
  <si>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</si>
  <si>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</si>
  <si>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</si>
  <si>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</si>
  <si>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</si>
  <si>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</si>
  <si>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</si>
  <si>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</si>
  <si>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</si>
  <si>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</si>
  <si>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</si>
  <si>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</si>
  <si>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</si>
  <si>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</si>
  <si>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</si>
  <si>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</si>
  <si>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</si>
  <si>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</si>
  <si>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</si>
  <si>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</si>
  <si>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</si>
  <si>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</si>
  <si>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</si>
  <si>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</si>
  <si>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</si>
  <si>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</si>
  <si>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</si>
  <si>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</si>
  <si>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</si>
  <si>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</si>
  <si>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</si>
  <si>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</si>
  <si>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</si>
  <si>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</si>
  <si>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</si>
  <si>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</si>
  <si>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</si>
  <si>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</si>
  <si>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</si>
  <si>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</si>
  <si>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</si>
  <si>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</si>
  <si>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</si>
  <si>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</si>
  <si>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</si>
  <si>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</si>
  <si>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</si>
  <si>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</si>
  <si>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</si>
  <si>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</si>
  <si>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</si>
  <si>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</si>
  <si>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</si>
  <si>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</si>
  <si>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</si>
  <si>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</si>
  <si>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</si>
  <si>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</si>
  <si>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</si>
  <si>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</si>
  <si>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</si>
  <si>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</si>
  <si>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</si>
  <si>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</si>
  <si>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</si>
  <si>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</si>
  <si>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</si>
  <si>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</si>
  <si>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</si>
  <si>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</si>
  <si>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</si>
  <si>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</si>
  <si>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</si>
  <si>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</si>
  <si>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</si>
  <si>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</si>
  <si>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</si>
  <si>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</si>
  <si>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</si>
  <si>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</si>
  <si>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</si>
  <si>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</si>
  <si>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</si>
  <si>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</si>
  <si>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</si>
  <si>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</si>
  <si>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</si>
  <si>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</si>
  <si>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</si>
  <si>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</si>
  <si>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</si>
  <si>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</si>
  <si>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</si>
  <si>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</si>
  <si>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</si>
  <si>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</si>
  <si>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</si>
  <si>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</si>
  <si>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</si>
  <si>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02.02.2026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</si>
</sst>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4">
    <fill>
      <patternFill patternType="none"/>
    </fill>
    <fill>
      <patternFill patternType="gray125"/>
    </fill>
    <fill>
      <patternFill patternType="solid">
        <fgColor theme="9" tint="0.79998168889431442"/>
        <bgColor indexed="64"/>
      </patternFill>
    </fill>
    <fill>
      <patternFill patternType="solid">
        <fgColor theme="7" tint="0.59999389629810485"/>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s>
  <cellStyleXfs count="2">
    <xf numFmtId="0" fontId="0" fillId="0" borderId="0"/>
    <xf numFmtId="0" fontId="2" fillId="0" borderId="0"/>
  </cellStyleXfs>
  <cellXfs count="224">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5" fillId="0" borderId="0" xfId="0" applyFont="1" applyFill="1" applyBorder="1" applyAlignment="1">
      <alignment horizontal="left" vertical="top"/>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10"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2" xfId="0" applyFont="1" applyFill="1" applyBorder="1" applyAlignment="1"/>
    <xf numFmtId="0" fontId="5" fillId="0" borderId="0" xfId="0" applyFont="1" applyFill="1" applyBorder="1" applyAlignment="1">
      <alignment vertical="top"/>
    </xf>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5" fillId="0" borderId="5" xfId="0" applyFont="1" applyFill="1" applyBorder="1" applyAlignment="1"/>
    <xf numFmtId="0" fontId="5" fillId="0" borderId="45" xfId="0" applyFont="1" applyFill="1" applyBorder="1" applyAlignment="1">
      <alignment horizontal="center"/>
    </xf>
    <xf numFmtId="0" fontId="5" fillId="0" borderId="4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8"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9" xfId="0" applyNumberFormat="1"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3" fillId="0" borderId="23" xfId="1" applyFont="1" applyFill="1" applyBorder="1" applyAlignment="1">
      <alignment horizontal="center" vertical="center"/>
    </xf>
    <xf numFmtId="0" fontId="5" fillId="0" borderId="26" xfId="0" applyFont="1" applyFill="1" applyBorder="1" applyAlignment="1">
      <alignment horizontal="center"/>
    </xf>
    <xf numFmtId="0" fontId="5" fillId="0" borderId="50" xfId="0" applyFont="1" applyFill="1" applyBorder="1" applyAlignment="1">
      <alignment horizontal="center"/>
    </xf>
    <xf numFmtId="0" fontId="5" fillId="0" borderId="27" xfId="0" applyFont="1" applyFill="1" applyBorder="1" applyAlignment="1">
      <alignment horizontal="center"/>
    </xf>
    <xf numFmtId="0" fontId="5" fillId="0" borderId="51" xfId="0" applyFont="1" applyFill="1" applyBorder="1" applyAlignment="1">
      <alignment horizontal="center"/>
    </xf>
    <xf numFmtId="0" fontId="5" fillId="0" borderId="28" xfId="0" applyFont="1" applyFill="1" applyBorder="1" applyAlignment="1">
      <alignment horizontal="center"/>
    </xf>
    <xf numFmtId="0" fontId="5" fillId="0" borderId="52" xfId="0" applyFont="1" applyFill="1" applyBorder="1" applyAlignment="1">
      <alignment horizontal="center"/>
    </xf>
    <xf numFmtId="0" fontId="3" fillId="0" borderId="39" xfId="0" applyFont="1" applyFill="1" applyBorder="1" applyAlignment="1">
      <alignment horizontal="center"/>
    </xf>
    <xf numFmtId="0" fontId="3" fillId="0" borderId="54" xfId="0" applyFont="1" applyFill="1" applyBorder="1" applyAlignment="1">
      <alignment horizontal="center" vertical="center"/>
    </xf>
    <xf numFmtId="0" fontId="3" fillId="0" borderId="54"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54"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5" fillId="0" borderId="26"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18"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50" xfId="0" applyFont="1" applyFill="1" applyBorder="1" applyAlignment="1">
      <alignment horizontal="center"/>
    </xf>
    <xf numFmtId="0" fontId="0" fillId="0" borderId="46"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1" xfId="0" applyFont="1" applyFill="1" applyBorder="1" applyAlignment="1">
      <alignment horizontal="center"/>
    </xf>
    <xf numFmtId="0" fontId="0" fillId="0" borderId="1"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41" xfId="0" applyFont="1" applyFill="1" applyBorder="1" applyAlignment="1">
      <alignment horizontal="center"/>
    </xf>
    <xf numFmtId="0" fontId="0" fillId="0" borderId="39" xfId="0" applyFont="1" applyFill="1" applyBorder="1" applyAlignment="1">
      <alignment horizontal="center"/>
    </xf>
    <xf numFmtId="0" fontId="0" fillId="0" borderId="28" xfId="0" applyFont="1" applyFill="1" applyBorder="1" applyAlignment="1">
      <alignment horizontal="center"/>
    </xf>
    <xf numFmtId="0" fontId="0" fillId="0" borderId="52" xfId="0" applyFont="1" applyFill="1" applyBorder="1" applyAlignment="1">
      <alignment horizontal="center"/>
    </xf>
    <xf numFmtId="0" fontId="0" fillId="0" borderId="18" xfId="0" applyFont="1" applyFill="1" applyBorder="1" applyAlignment="1">
      <alignment horizontal="center"/>
    </xf>
    <xf numFmtId="2" fontId="0" fillId="0" borderId="49" xfId="0" applyNumberFormat="1" applyFont="1" applyFill="1" applyBorder="1" applyAlignment="1">
      <alignment horizontal="center" vertic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3"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4" xfId="0" applyNumberFormat="1" applyFont="1" applyFill="1" applyBorder="1" applyAlignment="1">
      <alignment horizontal="center" vertical="top" shrinkToFit="1"/>
    </xf>
    <xf numFmtId="0" fontId="9" fillId="0" borderId="38"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40" xfId="0" applyFont="1" applyFill="1" applyBorder="1" applyAlignment="1">
      <alignment horizontal="center"/>
    </xf>
    <xf numFmtId="0" fontId="9" fillId="0" borderId="39" xfId="0" applyFont="1" applyFill="1" applyBorder="1" applyAlignment="1">
      <alignment horizontal="center"/>
    </xf>
    <xf numFmtId="1" fontId="9" fillId="0" borderId="53"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0" fontId="3" fillId="0" borderId="40" xfId="1" applyFont="1" applyFill="1" applyBorder="1" applyAlignment="1">
      <alignment horizontal="center" vertical="center" wrapText="1"/>
    </xf>
    <xf numFmtId="0" fontId="3" fillId="0" borderId="40" xfId="1" applyFont="1" applyFill="1" applyBorder="1" applyAlignment="1">
      <alignment horizontal="center" vertical="center"/>
    </xf>
    <xf numFmtId="0" fontId="3" fillId="0" borderId="40" xfId="0" applyFont="1" applyFill="1" applyBorder="1" applyAlignment="1">
      <alignment horizontal="center" vertical="center" wrapText="1"/>
    </xf>
    <xf numFmtId="0" fontId="3" fillId="0" borderId="42" xfId="0" applyFont="1" applyFill="1" applyBorder="1" applyAlignment="1">
      <alignment horizontal="center" vertical="top" wrapText="1"/>
    </xf>
    <xf numFmtId="0" fontId="3" fillId="0" borderId="43" xfId="0" applyFont="1" applyFill="1" applyBorder="1" applyAlignment="1">
      <alignment horizontal="center" vertical="top" wrapText="1"/>
    </xf>
    <xf numFmtId="0" fontId="3" fillId="0" borderId="44"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5"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 xfId="0" applyFont="1" applyFill="1" applyBorder="1" applyAlignment="1">
      <alignment horizontal="center"/>
    </xf>
    <xf numFmtId="0" fontId="5" fillId="2" borderId="0" xfId="0" applyFont="1" applyFill="1" applyBorder="1"/>
    <xf numFmtId="0" fontId="5" fillId="0" borderId="0"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3" fillId="0" borderId="14"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3" fillId="0" borderId="40"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5" fillId="3" borderId="46" xfId="0" applyFont="1" applyFill="1" applyBorder="1" applyAlignment="1">
      <alignment horizontal="center" vertical="center"/>
    </xf>
    <xf numFmtId="0" fontId="5" fillId="3" borderId="1"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142" zoomScaleNormal="100" workbookViewId="0">
      <selection activeCell="F159" sqref="A4:J186"/>
    </sheetView>
  </sheetViews>
  <sheetFormatPr defaultColWidth="16.28515625" defaultRowHeight="15" x14ac:dyDescent="0.25"/>
  <cols>
    <col min="1" max="1" width="20.42578125" style="26" customWidth="1"/>
    <col min="2" max="2" width="14.5703125" style="26" customWidth="1"/>
    <col min="3" max="3" width="13.140625" style="26" customWidth="1"/>
    <col min="4" max="4" width="17.140625" style="26" customWidth="1"/>
    <col min="5" max="5" width="19" style="26" customWidth="1"/>
    <col min="6" max="6" width="9.7109375" style="26" customWidth="1"/>
    <col min="7" max="7" width="8.7109375" style="26" customWidth="1"/>
    <col min="8" max="8" width="12.5703125" style="26" customWidth="1"/>
    <col min="9" max="9" width="9.140625" style="26" customWidth="1"/>
    <col min="10" max="10" width="13.85546875" style="26" customWidth="1"/>
    <col min="11" max="16384" width="16.28515625" style="26"/>
  </cols>
  <sheetData>
    <row r="1" spans="1:10" s="160" customFormat="1" ht="18" customHeight="1" x14ac:dyDescent="0.25">
      <c r="A1" s="173"/>
      <c r="B1" s="174"/>
      <c r="C1" s="174"/>
      <c r="D1" s="174"/>
      <c r="E1" s="174"/>
      <c r="F1" s="174"/>
      <c r="G1" s="174"/>
      <c r="H1" s="174"/>
      <c r="I1" s="174"/>
      <c r="J1" s="16"/>
    </row>
    <row r="2" spans="1:10" s="160" customFormat="1" ht="18" customHeight="1" x14ac:dyDescent="0.25">
      <c r="A2" s="175"/>
      <c r="B2" s="176"/>
      <c r="C2" s="176"/>
      <c r="D2" s="176"/>
      <c r="E2" s="176"/>
      <c r="F2" s="176"/>
      <c r="G2" s="176"/>
      <c r="H2" s="176"/>
      <c r="I2" s="176"/>
      <c r="J2" s="17"/>
    </row>
    <row r="3" spans="1:10" s="160" customFormat="1" ht="18" customHeight="1" x14ac:dyDescent="0.25">
      <c r="A3" s="177"/>
      <c r="B3" s="178"/>
      <c r="C3" s="178"/>
      <c r="D3" s="178"/>
      <c r="E3" s="178"/>
      <c r="F3" s="178"/>
      <c r="G3" s="178"/>
      <c r="H3" s="178"/>
      <c r="I3" s="178"/>
      <c r="J3" s="17"/>
    </row>
    <row r="4" spans="1:10" s="160" customFormat="1" ht="18" customHeight="1" x14ac:dyDescent="0.25">
      <c r="A4" s="177" t="s">
        <v>0</v>
      </c>
      <c r="B4" s="178"/>
      <c r="C4" s="178"/>
      <c r="D4" s="178"/>
      <c r="E4" s="178"/>
      <c r="F4" s="178"/>
      <c r="G4" s="178"/>
      <c r="H4" s="178"/>
      <c r="I4" s="178"/>
      <c r="J4" s="17"/>
    </row>
    <row r="5" spans="1:10" s="160" customFormat="1" ht="18" customHeight="1" x14ac:dyDescent="0.25">
      <c r="A5" s="177" t="s">
        <v>73</v>
      </c>
      <c r="B5" s="178"/>
      <c r="C5" s="178"/>
      <c r="D5" s="178"/>
      <c r="E5" s="178"/>
      <c r="F5" s="178"/>
      <c r="G5" s="178"/>
      <c r="H5" s="178"/>
      <c r="I5" s="178"/>
      <c r="J5" s="17"/>
    </row>
    <row r="6" spans="1:10" s="160" customFormat="1" ht="18" customHeight="1" thickBot="1" x14ac:dyDescent="0.3">
      <c r="A6" s="179" t="s">
        <v>127</v>
      </c>
      <c r="B6" s="180"/>
      <c r="C6" s="180"/>
      <c r="D6" s="180"/>
      <c r="E6" s="180"/>
      <c r="F6" s="180"/>
      <c r="G6" s="180"/>
      <c r="H6" s="180"/>
      <c r="I6" s="180"/>
      <c r="J6" s="23"/>
    </row>
    <row r="7" spans="1:10" s="160" customFormat="1" ht="50.25" customHeight="1" thickBot="1" x14ac:dyDescent="0.3">
      <c r="A7" s="27" t="s">
        <v>1</v>
      </c>
      <c r="B7" s="28" t="s">
        <v>3</v>
      </c>
      <c r="C7" s="29"/>
      <c r="D7" s="171" t="s">
        <v>2</v>
      </c>
      <c r="E7" s="172"/>
      <c r="F7" s="31" t="s">
        <v>4</v>
      </c>
      <c r="G7" s="91" t="s">
        <v>5</v>
      </c>
      <c r="H7" s="30" t="s">
        <v>6</v>
      </c>
      <c r="I7" s="31" t="s">
        <v>7</v>
      </c>
      <c r="J7" s="32" t="s">
        <v>8</v>
      </c>
    </row>
    <row r="8" spans="1:10" ht="15" customHeight="1" x14ac:dyDescent="0.25">
      <c r="A8" s="92" t="s">
        <v>45</v>
      </c>
      <c r="B8" s="93" t="s">
        <v>10</v>
      </c>
      <c r="C8" s="75" t="s">
        <v>9</v>
      </c>
      <c r="D8" s="75" t="s">
        <v>11</v>
      </c>
      <c r="E8" s="75" t="s">
        <v>12</v>
      </c>
      <c r="F8" s="75">
        <v>94622</v>
      </c>
      <c r="G8" s="75">
        <v>1100</v>
      </c>
      <c r="H8" s="75">
        <f t="shared" ref="H8:H39" si="0">F8-G8</f>
        <v>93522</v>
      </c>
      <c r="I8" s="75">
        <f t="shared" ref="I8:I39" si="1">H8*18%</f>
        <v>16833.96</v>
      </c>
      <c r="J8" s="76">
        <f>H8+I8</f>
        <v>110355.95999999999</v>
      </c>
    </row>
    <row r="9" spans="1:10" x14ac:dyDescent="0.25">
      <c r="A9" s="94" t="s">
        <v>45</v>
      </c>
      <c r="B9" s="95" t="s">
        <v>10</v>
      </c>
      <c r="C9" s="15" t="s">
        <v>29</v>
      </c>
      <c r="D9" s="15" t="s">
        <v>30</v>
      </c>
      <c r="E9" s="15" t="s">
        <v>31</v>
      </c>
      <c r="F9" s="15">
        <v>93822</v>
      </c>
      <c r="G9" s="15">
        <v>1100</v>
      </c>
      <c r="H9" s="15">
        <f t="shared" si="0"/>
        <v>92722</v>
      </c>
      <c r="I9" s="15">
        <f t="shared" si="1"/>
        <v>16689.96</v>
      </c>
      <c r="J9" s="78">
        <f t="shared" ref="J9:J72" si="2">H9+I9</f>
        <v>109411.95999999999</v>
      </c>
    </row>
    <row r="10" spans="1:10" x14ac:dyDescent="0.25">
      <c r="A10" s="94" t="s">
        <v>45</v>
      </c>
      <c r="B10" s="95" t="s">
        <v>10</v>
      </c>
      <c r="C10" s="15" t="s">
        <v>9</v>
      </c>
      <c r="D10" s="15" t="s">
        <v>14</v>
      </c>
      <c r="E10" s="15" t="s">
        <v>15</v>
      </c>
      <c r="F10" s="15">
        <v>93822</v>
      </c>
      <c r="G10" s="15">
        <v>1100</v>
      </c>
      <c r="H10" s="15">
        <f t="shared" si="0"/>
        <v>92722</v>
      </c>
      <c r="I10" s="15">
        <f t="shared" si="1"/>
        <v>16689.96</v>
      </c>
      <c r="J10" s="78">
        <f t="shared" si="2"/>
        <v>109411.95999999999</v>
      </c>
    </row>
    <row r="11" spans="1:10" x14ac:dyDescent="0.25">
      <c r="A11" s="94" t="s">
        <v>45</v>
      </c>
      <c r="B11" s="95" t="s">
        <v>10</v>
      </c>
      <c r="C11" s="15" t="s">
        <v>29</v>
      </c>
      <c r="D11" s="15" t="s">
        <v>32</v>
      </c>
      <c r="E11" s="15" t="s">
        <v>33</v>
      </c>
      <c r="F11" s="15">
        <v>93022</v>
      </c>
      <c r="G11" s="15">
        <v>1100</v>
      </c>
      <c r="H11" s="15">
        <f t="shared" si="0"/>
        <v>91922</v>
      </c>
      <c r="I11" s="15">
        <f t="shared" si="1"/>
        <v>16545.96</v>
      </c>
      <c r="J11" s="78">
        <f t="shared" si="2"/>
        <v>108467.95999999999</v>
      </c>
    </row>
    <row r="12" spans="1:10" x14ac:dyDescent="0.25">
      <c r="A12" s="94" t="s">
        <v>45</v>
      </c>
      <c r="B12" s="95" t="s">
        <v>16</v>
      </c>
      <c r="C12" s="15" t="s">
        <v>9</v>
      </c>
      <c r="D12" s="15" t="s">
        <v>17</v>
      </c>
      <c r="E12" s="15" t="s">
        <v>18</v>
      </c>
      <c r="F12" s="15">
        <v>93539</v>
      </c>
      <c r="G12" s="15">
        <v>1100</v>
      </c>
      <c r="H12" s="15">
        <f t="shared" si="0"/>
        <v>92439</v>
      </c>
      <c r="I12" s="15">
        <f t="shared" si="1"/>
        <v>16639.02</v>
      </c>
      <c r="J12" s="78">
        <f t="shared" si="2"/>
        <v>109078.02</v>
      </c>
    </row>
    <row r="13" spans="1:10" x14ac:dyDescent="0.25">
      <c r="A13" s="94" t="s">
        <v>45</v>
      </c>
      <c r="B13" s="95" t="s">
        <v>16</v>
      </c>
      <c r="C13" s="15" t="s">
        <v>29</v>
      </c>
      <c r="D13" s="15" t="s">
        <v>34</v>
      </c>
      <c r="E13" s="15" t="s">
        <v>35</v>
      </c>
      <c r="F13" s="15">
        <v>92739</v>
      </c>
      <c r="G13" s="15">
        <v>1100</v>
      </c>
      <c r="H13" s="15">
        <f t="shared" si="0"/>
        <v>91639</v>
      </c>
      <c r="I13" s="15">
        <f t="shared" si="1"/>
        <v>16495.02</v>
      </c>
      <c r="J13" s="78">
        <f t="shared" si="2"/>
        <v>108134.02</v>
      </c>
    </row>
    <row r="14" spans="1:10" x14ac:dyDescent="0.25">
      <c r="A14" s="94" t="s">
        <v>45</v>
      </c>
      <c r="B14" s="95" t="s">
        <v>16</v>
      </c>
      <c r="C14" s="15" t="s">
        <v>9</v>
      </c>
      <c r="D14" s="15" t="s">
        <v>19</v>
      </c>
      <c r="E14" s="15" t="s">
        <v>20</v>
      </c>
      <c r="F14" s="15">
        <v>95800</v>
      </c>
      <c r="G14" s="15">
        <v>1100</v>
      </c>
      <c r="H14" s="15">
        <f t="shared" si="0"/>
        <v>94700</v>
      </c>
      <c r="I14" s="15">
        <f t="shared" si="1"/>
        <v>17046</v>
      </c>
      <c r="J14" s="78">
        <f t="shared" si="2"/>
        <v>111746</v>
      </c>
    </row>
    <row r="15" spans="1:10" x14ac:dyDescent="0.25">
      <c r="A15" s="94" t="s">
        <v>45</v>
      </c>
      <c r="B15" s="95" t="s">
        <v>16</v>
      </c>
      <c r="C15" s="15" t="s">
        <v>99</v>
      </c>
      <c r="D15" s="15" t="s">
        <v>100</v>
      </c>
      <c r="E15" s="15" t="s">
        <v>101</v>
      </c>
      <c r="F15" s="15">
        <v>95000</v>
      </c>
      <c r="G15" s="15">
        <v>1100</v>
      </c>
      <c r="H15" s="15">
        <v>100272</v>
      </c>
      <c r="I15" s="15">
        <v>18048.96</v>
      </c>
      <c r="J15" s="78">
        <f t="shared" si="2"/>
        <v>118320.95999999999</v>
      </c>
    </row>
    <row r="16" spans="1:10" ht="15" customHeight="1" x14ac:dyDescent="0.25">
      <c r="A16" s="94" t="s">
        <v>45</v>
      </c>
      <c r="B16" s="95" t="s">
        <v>21</v>
      </c>
      <c r="C16" s="15" t="s">
        <v>9</v>
      </c>
      <c r="D16" s="15" t="s">
        <v>22</v>
      </c>
      <c r="E16" s="15" t="s">
        <v>23</v>
      </c>
      <c r="F16" s="15">
        <v>95650</v>
      </c>
      <c r="G16" s="15">
        <v>1100</v>
      </c>
      <c r="H16" s="163">
        <f t="shared" si="0"/>
        <v>94550</v>
      </c>
      <c r="I16" s="15">
        <f t="shared" si="1"/>
        <v>17019</v>
      </c>
      <c r="J16" s="78">
        <f t="shared" si="2"/>
        <v>111569</v>
      </c>
    </row>
    <row r="17" spans="1:10" ht="15" customHeight="1" x14ac:dyDescent="0.25">
      <c r="A17" s="94" t="s">
        <v>45</v>
      </c>
      <c r="B17" s="95" t="s">
        <v>21</v>
      </c>
      <c r="C17" s="15" t="s">
        <v>29</v>
      </c>
      <c r="D17" s="15" t="s">
        <v>36</v>
      </c>
      <c r="E17" s="15" t="s">
        <v>37</v>
      </c>
      <c r="F17" s="15">
        <v>94850</v>
      </c>
      <c r="G17" s="15">
        <v>1100</v>
      </c>
      <c r="H17" s="15">
        <f t="shared" si="0"/>
        <v>93750</v>
      </c>
      <c r="I17" s="15">
        <f t="shared" si="1"/>
        <v>16875</v>
      </c>
      <c r="J17" s="78">
        <f t="shared" si="2"/>
        <v>110625</v>
      </c>
    </row>
    <row r="18" spans="1:10" ht="15" customHeight="1" x14ac:dyDescent="0.25">
      <c r="A18" s="94" t="s">
        <v>45</v>
      </c>
      <c r="B18" s="95" t="s">
        <v>122</v>
      </c>
      <c r="C18" s="15" t="s">
        <v>9</v>
      </c>
      <c r="D18" s="15" t="s">
        <v>123</v>
      </c>
      <c r="E18" s="15" t="s">
        <v>124</v>
      </c>
      <c r="F18" s="15">
        <v>91922</v>
      </c>
      <c r="G18" s="15">
        <v>1100</v>
      </c>
      <c r="H18" s="15">
        <f t="shared" ref="H18" si="3">F18-G18</f>
        <v>90822</v>
      </c>
      <c r="I18" s="15">
        <f t="shared" ref="I18" si="4">H18*18%</f>
        <v>16347.96</v>
      </c>
      <c r="J18" s="78">
        <f t="shared" si="2"/>
        <v>107169.95999999999</v>
      </c>
    </row>
    <row r="19" spans="1:10" x14ac:dyDescent="0.25">
      <c r="A19" s="94" t="s">
        <v>45</v>
      </c>
      <c r="B19" s="95" t="s">
        <v>42</v>
      </c>
      <c r="C19" s="15" t="s">
        <v>9</v>
      </c>
      <c r="D19" s="15" t="s">
        <v>24</v>
      </c>
      <c r="E19" s="15" t="s">
        <v>25</v>
      </c>
      <c r="F19" s="15">
        <v>97260</v>
      </c>
      <c r="G19" s="15">
        <v>1100</v>
      </c>
      <c r="H19" s="15">
        <f t="shared" si="0"/>
        <v>96160</v>
      </c>
      <c r="I19" s="15">
        <f t="shared" si="1"/>
        <v>17308.8</v>
      </c>
      <c r="J19" s="78">
        <f t="shared" si="2"/>
        <v>113468.8</v>
      </c>
    </row>
    <row r="20" spans="1:10" x14ac:dyDescent="0.25">
      <c r="A20" s="94" t="s">
        <v>45</v>
      </c>
      <c r="B20" s="95" t="s">
        <v>42</v>
      </c>
      <c r="C20" s="15" t="s">
        <v>29</v>
      </c>
      <c r="D20" s="15" t="s">
        <v>40</v>
      </c>
      <c r="E20" s="15" t="s">
        <v>41</v>
      </c>
      <c r="F20" s="15">
        <v>96460</v>
      </c>
      <c r="G20" s="15">
        <v>1100</v>
      </c>
      <c r="H20" s="15">
        <f t="shared" si="0"/>
        <v>95360</v>
      </c>
      <c r="I20" s="15">
        <f t="shared" si="1"/>
        <v>17164.8</v>
      </c>
      <c r="J20" s="78">
        <f t="shared" si="2"/>
        <v>112524.8</v>
      </c>
    </row>
    <row r="21" spans="1:10" x14ac:dyDescent="0.25">
      <c r="A21" s="94" t="s">
        <v>45</v>
      </c>
      <c r="B21" s="95" t="s">
        <v>26</v>
      </c>
      <c r="C21" s="15" t="s">
        <v>9</v>
      </c>
      <c r="D21" s="15" t="s">
        <v>27</v>
      </c>
      <c r="E21" s="15" t="s">
        <v>28</v>
      </c>
      <c r="F21" s="15">
        <v>96123</v>
      </c>
      <c r="G21" s="15">
        <v>1100</v>
      </c>
      <c r="H21" s="15">
        <f t="shared" si="0"/>
        <v>95023</v>
      </c>
      <c r="I21" s="15">
        <f t="shared" si="1"/>
        <v>17104.14</v>
      </c>
      <c r="J21" s="78">
        <f t="shared" si="2"/>
        <v>112127.14</v>
      </c>
    </row>
    <row r="22" spans="1:10" x14ac:dyDescent="0.25">
      <c r="A22" s="94" t="s">
        <v>45</v>
      </c>
      <c r="B22" s="95" t="s">
        <v>26</v>
      </c>
      <c r="C22" s="15" t="s">
        <v>29</v>
      </c>
      <c r="D22" s="15" t="s">
        <v>38</v>
      </c>
      <c r="E22" s="15" t="s">
        <v>39</v>
      </c>
      <c r="F22" s="15">
        <v>95323</v>
      </c>
      <c r="G22" s="15">
        <v>1100</v>
      </c>
      <c r="H22" s="15">
        <f t="shared" si="0"/>
        <v>94223</v>
      </c>
      <c r="I22" s="15">
        <f t="shared" si="1"/>
        <v>16960.14</v>
      </c>
      <c r="J22" s="78">
        <f t="shared" si="2"/>
        <v>111183.14</v>
      </c>
    </row>
    <row r="23" spans="1:10" ht="15" customHeight="1" x14ac:dyDescent="0.25">
      <c r="A23" s="94" t="s">
        <v>45</v>
      </c>
      <c r="B23" s="95" t="s">
        <v>102</v>
      </c>
      <c r="C23" s="15" t="s">
        <v>91</v>
      </c>
      <c r="D23" s="15" t="s">
        <v>105</v>
      </c>
      <c r="E23" s="15" t="s">
        <v>92</v>
      </c>
      <c r="F23" s="15">
        <v>88739</v>
      </c>
      <c r="G23" s="15">
        <v>0</v>
      </c>
      <c r="H23" s="15">
        <f t="shared" si="0"/>
        <v>88739</v>
      </c>
      <c r="I23" s="15">
        <f t="shared" si="1"/>
        <v>15973.019999999999</v>
      </c>
      <c r="J23" s="78">
        <f t="shared" si="2"/>
        <v>104712.02</v>
      </c>
    </row>
    <row r="24" spans="1:10" ht="15" customHeight="1" x14ac:dyDescent="0.25">
      <c r="A24" s="94" t="s">
        <v>45</v>
      </c>
      <c r="B24" s="95" t="s">
        <v>102</v>
      </c>
      <c r="C24" s="15" t="s">
        <v>93</v>
      </c>
      <c r="D24" s="15" t="s">
        <v>106</v>
      </c>
      <c r="E24" s="15" t="s">
        <v>94</v>
      </c>
      <c r="F24" s="15">
        <v>87939</v>
      </c>
      <c r="G24" s="15">
        <v>0</v>
      </c>
      <c r="H24" s="15">
        <f t="shared" si="0"/>
        <v>87939</v>
      </c>
      <c r="I24" s="15">
        <f t="shared" si="1"/>
        <v>15829.019999999999</v>
      </c>
      <c r="J24" s="78">
        <f t="shared" si="2"/>
        <v>103768.02</v>
      </c>
    </row>
    <row r="25" spans="1:10" ht="15" customHeight="1" x14ac:dyDescent="0.25">
      <c r="A25" s="94" t="s">
        <v>45</v>
      </c>
      <c r="B25" s="95" t="s">
        <v>102</v>
      </c>
      <c r="C25" s="15" t="s">
        <v>95</v>
      </c>
      <c r="D25" s="15" t="s">
        <v>107</v>
      </c>
      <c r="E25" s="15" t="s">
        <v>96</v>
      </c>
      <c r="F25" s="15">
        <v>87939</v>
      </c>
      <c r="G25" s="15">
        <v>0</v>
      </c>
      <c r="H25" s="15">
        <f t="shared" si="0"/>
        <v>87939</v>
      </c>
      <c r="I25" s="15">
        <f t="shared" si="1"/>
        <v>15829.019999999999</v>
      </c>
      <c r="J25" s="78">
        <f t="shared" si="2"/>
        <v>103768.02</v>
      </c>
    </row>
    <row r="26" spans="1:10" ht="15" customHeight="1" thickBot="1" x14ac:dyDescent="0.3">
      <c r="A26" s="96" t="s">
        <v>45</v>
      </c>
      <c r="B26" s="97" t="s">
        <v>102</v>
      </c>
      <c r="C26" s="80" t="s">
        <v>97</v>
      </c>
      <c r="D26" s="80" t="s">
        <v>108</v>
      </c>
      <c r="E26" s="80" t="s">
        <v>98</v>
      </c>
      <c r="F26" s="80">
        <v>89239</v>
      </c>
      <c r="G26" s="80">
        <v>0</v>
      </c>
      <c r="H26" s="80">
        <f t="shared" si="0"/>
        <v>89239</v>
      </c>
      <c r="I26" s="80">
        <f t="shared" si="1"/>
        <v>16063.019999999999</v>
      </c>
      <c r="J26" s="81">
        <f t="shared" si="2"/>
        <v>105302.02</v>
      </c>
    </row>
    <row r="27" spans="1:10" x14ac:dyDescent="0.25">
      <c r="A27" s="92" t="s">
        <v>46</v>
      </c>
      <c r="B27" s="93" t="s">
        <v>10</v>
      </c>
      <c r="C27" s="75" t="s">
        <v>9</v>
      </c>
      <c r="D27" s="75" t="s">
        <v>11</v>
      </c>
      <c r="E27" s="75" t="s">
        <v>12</v>
      </c>
      <c r="F27" s="75">
        <v>95974</v>
      </c>
      <c r="G27" s="75">
        <v>1100</v>
      </c>
      <c r="H27" s="75">
        <f t="shared" si="0"/>
        <v>94874</v>
      </c>
      <c r="I27" s="75">
        <f t="shared" si="1"/>
        <v>17077.32</v>
      </c>
      <c r="J27" s="76">
        <f t="shared" si="2"/>
        <v>111951.32</v>
      </c>
    </row>
    <row r="28" spans="1:10" x14ac:dyDescent="0.25">
      <c r="A28" s="94" t="s">
        <v>46</v>
      </c>
      <c r="B28" s="95" t="s">
        <v>10</v>
      </c>
      <c r="C28" s="15" t="s">
        <v>29</v>
      </c>
      <c r="D28" s="15" t="s">
        <v>30</v>
      </c>
      <c r="E28" s="15" t="s">
        <v>31</v>
      </c>
      <c r="F28" s="15">
        <v>95174</v>
      </c>
      <c r="G28" s="15">
        <v>1100</v>
      </c>
      <c r="H28" s="15">
        <f t="shared" si="0"/>
        <v>94074</v>
      </c>
      <c r="I28" s="15">
        <f t="shared" si="1"/>
        <v>16933.32</v>
      </c>
      <c r="J28" s="78">
        <f t="shared" si="2"/>
        <v>111007.32</v>
      </c>
    </row>
    <row r="29" spans="1:10" x14ac:dyDescent="0.25">
      <c r="A29" s="94" t="s">
        <v>46</v>
      </c>
      <c r="B29" s="95" t="s">
        <v>10</v>
      </c>
      <c r="C29" s="15" t="s">
        <v>9</v>
      </c>
      <c r="D29" s="15" t="s">
        <v>14</v>
      </c>
      <c r="E29" s="15" t="s">
        <v>15</v>
      </c>
      <c r="F29" s="15">
        <v>95174</v>
      </c>
      <c r="G29" s="15">
        <v>1100</v>
      </c>
      <c r="H29" s="15">
        <f t="shared" si="0"/>
        <v>94074</v>
      </c>
      <c r="I29" s="15">
        <f t="shared" si="1"/>
        <v>16933.32</v>
      </c>
      <c r="J29" s="78">
        <f t="shared" si="2"/>
        <v>111007.32</v>
      </c>
    </row>
    <row r="30" spans="1:10" x14ac:dyDescent="0.25">
      <c r="A30" s="94" t="s">
        <v>46</v>
      </c>
      <c r="B30" s="95" t="s">
        <v>10</v>
      </c>
      <c r="C30" s="15" t="s">
        <v>29</v>
      </c>
      <c r="D30" s="15" t="s">
        <v>32</v>
      </c>
      <c r="E30" s="15" t="s">
        <v>33</v>
      </c>
      <c r="F30" s="15">
        <v>94374</v>
      </c>
      <c r="G30" s="15">
        <v>1100</v>
      </c>
      <c r="H30" s="15">
        <f t="shared" si="0"/>
        <v>93274</v>
      </c>
      <c r="I30" s="15">
        <f t="shared" si="1"/>
        <v>16789.32</v>
      </c>
      <c r="J30" s="78">
        <f t="shared" si="2"/>
        <v>110063.32</v>
      </c>
    </row>
    <row r="31" spans="1:10" x14ac:dyDescent="0.25">
      <c r="A31" s="94" t="s">
        <v>46</v>
      </c>
      <c r="B31" s="95" t="s">
        <v>16</v>
      </c>
      <c r="C31" s="15" t="s">
        <v>9</v>
      </c>
      <c r="D31" s="15" t="s">
        <v>17</v>
      </c>
      <c r="E31" s="15" t="s">
        <v>18</v>
      </c>
      <c r="F31" s="15">
        <v>95022</v>
      </c>
      <c r="G31" s="15">
        <v>1100</v>
      </c>
      <c r="H31" s="15">
        <f t="shared" si="0"/>
        <v>93922</v>
      </c>
      <c r="I31" s="15">
        <f t="shared" si="1"/>
        <v>16905.96</v>
      </c>
      <c r="J31" s="78">
        <f t="shared" si="2"/>
        <v>110827.95999999999</v>
      </c>
    </row>
    <row r="32" spans="1:10" x14ac:dyDescent="0.25">
      <c r="A32" s="94" t="s">
        <v>46</v>
      </c>
      <c r="B32" s="95" t="s">
        <v>16</v>
      </c>
      <c r="C32" s="15" t="s">
        <v>29</v>
      </c>
      <c r="D32" s="15" t="s">
        <v>34</v>
      </c>
      <c r="E32" s="15" t="s">
        <v>35</v>
      </c>
      <c r="F32" s="15">
        <v>94222</v>
      </c>
      <c r="G32" s="15">
        <v>1100</v>
      </c>
      <c r="H32" s="15">
        <f t="shared" si="0"/>
        <v>93122</v>
      </c>
      <c r="I32" s="15">
        <f t="shared" si="1"/>
        <v>16761.96</v>
      </c>
      <c r="J32" s="78">
        <f t="shared" si="2"/>
        <v>109883.95999999999</v>
      </c>
    </row>
    <row r="33" spans="1:10" x14ac:dyDescent="0.25">
      <c r="A33" s="94" t="s">
        <v>46</v>
      </c>
      <c r="B33" s="95" t="s">
        <v>16</v>
      </c>
      <c r="C33" s="15" t="s">
        <v>9</v>
      </c>
      <c r="D33" s="15" t="s">
        <v>19</v>
      </c>
      <c r="E33" s="15" t="s">
        <v>20</v>
      </c>
      <c r="F33" s="15">
        <v>97713</v>
      </c>
      <c r="G33" s="15">
        <v>1100</v>
      </c>
      <c r="H33" s="15">
        <f t="shared" si="0"/>
        <v>96613</v>
      </c>
      <c r="I33" s="15">
        <f t="shared" si="1"/>
        <v>17390.34</v>
      </c>
      <c r="J33" s="78">
        <f t="shared" si="2"/>
        <v>114003.34</v>
      </c>
    </row>
    <row r="34" spans="1:10" x14ac:dyDescent="0.25">
      <c r="A34" s="94" t="s">
        <v>46</v>
      </c>
      <c r="B34" s="95" t="s">
        <v>16</v>
      </c>
      <c r="C34" s="15" t="s">
        <v>99</v>
      </c>
      <c r="D34" s="15" t="s">
        <v>100</v>
      </c>
      <c r="E34" s="15" t="s">
        <v>101</v>
      </c>
      <c r="F34" s="15">
        <v>96913</v>
      </c>
      <c r="G34" s="15">
        <v>1100</v>
      </c>
      <c r="H34" s="15">
        <f t="shared" si="0"/>
        <v>95813</v>
      </c>
      <c r="I34" s="15">
        <f t="shared" si="1"/>
        <v>17246.34</v>
      </c>
      <c r="J34" s="78">
        <f t="shared" si="2"/>
        <v>113059.34</v>
      </c>
    </row>
    <row r="35" spans="1:10" x14ac:dyDescent="0.25">
      <c r="A35" s="94" t="s">
        <v>46</v>
      </c>
      <c r="B35" s="95" t="s">
        <v>21</v>
      </c>
      <c r="C35" s="15" t="s">
        <v>9</v>
      </c>
      <c r="D35" s="15" t="s">
        <v>22</v>
      </c>
      <c r="E35" s="15" t="s">
        <v>23</v>
      </c>
      <c r="F35" s="15">
        <v>97222</v>
      </c>
      <c r="G35" s="15">
        <v>1100</v>
      </c>
      <c r="H35" s="15">
        <f t="shared" si="0"/>
        <v>96122</v>
      </c>
      <c r="I35" s="15">
        <f t="shared" si="1"/>
        <v>17301.96</v>
      </c>
      <c r="J35" s="78">
        <f t="shared" si="2"/>
        <v>113423.95999999999</v>
      </c>
    </row>
    <row r="36" spans="1:10" x14ac:dyDescent="0.25">
      <c r="A36" s="94" t="s">
        <v>46</v>
      </c>
      <c r="B36" s="95" t="s">
        <v>21</v>
      </c>
      <c r="C36" s="15" t="s">
        <v>29</v>
      </c>
      <c r="D36" s="15" t="s">
        <v>36</v>
      </c>
      <c r="E36" s="15" t="s">
        <v>37</v>
      </c>
      <c r="F36" s="15">
        <v>96422</v>
      </c>
      <c r="G36" s="15">
        <v>1100</v>
      </c>
      <c r="H36" s="15">
        <f t="shared" si="0"/>
        <v>95322</v>
      </c>
      <c r="I36" s="15">
        <f t="shared" si="1"/>
        <v>17157.96</v>
      </c>
      <c r="J36" s="78">
        <f t="shared" si="2"/>
        <v>112479.95999999999</v>
      </c>
    </row>
    <row r="37" spans="1:10" x14ac:dyDescent="0.25">
      <c r="A37" s="94" t="s">
        <v>46</v>
      </c>
      <c r="B37" s="95" t="s">
        <v>122</v>
      </c>
      <c r="C37" s="15" t="s">
        <v>9</v>
      </c>
      <c r="D37" s="15" t="s">
        <v>123</v>
      </c>
      <c r="E37" s="15" t="s">
        <v>124</v>
      </c>
      <c r="F37" s="15">
        <v>93374</v>
      </c>
      <c r="G37" s="15">
        <v>1100</v>
      </c>
      <c r="H37" s="15">
        <f t="shared" si="0"/>
        <v>92274</v>
      </c>
      <c r="I37" s="15">
        <f t="shared" si="1"/>
        <v>16609.32</v>
      </c>
      <c r="J37" s="78">
        <f t="shared" si="2"/>
        <v>108883.32</v>
      </c>
    </row>
    <row r="38" spans="1:10" x14ac:dyDescent="0.25">
      <c r="A38" s="94" t="s">
        <v>46</v>
      </c>
      <c r="B38" s="95" t="s">
        <v>42</v>
      </c>
      <c r="C38" s="15" t="s">
        <v>9</v>
      </c>
      <c r="D38" s="15" t="s">
        <v>24</v>
      </c>
      <c r="E38" s="15" t="s">
        <v>25</v>
      </c>
      <c r="F38" s="15">
        <v>99072</v>
      </c>
      <c r="G38" s="15">
        <v>1100</v>
      </c>
      <c r="H38" s="15">
        <f t="shared" si="0"/>
        <v>97972</v>
      </c>
      <c r="I38" s="15">
        <f t="shared" si="1"/>
        <v>17634.96</v>
      </c>
      <c r="J38" s="78">
        <f t="shared" si="2"/>
        <v>115606.95999999999</v>
      </c>
    </row>
    <row r="39" spans="1:10" x14ac:dyDescent="0.25">
      <c r="A39" s="94" t="s">
        <v>46</v>
      </c>
      <c r="B39" s="95" t="s">
        <v>42</v>
      </c>
      <c r="C39" s="15" t="s">
        <v>29</v>
      </c>
      <c r="D39" s="15" t="s">
        <v>40</v>
      </c>
      <c r="E39" s="15" t="s">
        <v>41</v>
      </c>
      <c r="F39" s="15">
        <v>98272</v>
      </c>
      <c r="G39" s="15">
        <v>1100</v>
      </c>
      <c r="H39" s="15">
        <f t="shared" si="0"/>
        <v>97172</v>
      </c>
      <c r="I39" s="15">
        <f t="shared" si="1"/>
        <v>17490.96</v>
      </c>
      <c r="J39" s="78">
        <f t="shared" si="2"/>
        <v>114662.95999999999</v>
      </c>
    </row>
    <row r="40" spans="1:10" x14ac:dyDescent="0.25">
      <c r="A40" s="94" t="s">
        <v>46</v>
      </c>
      <c r="B40" s="95" t="s">
        <v>26</v>
      </c>
      <c r="C40" s="15" t="s">
        <v>9</v>
      </c>
      <c r="D40" s="15" t="s">
        <v>27</v>
      </c>
      <c r="E40" s="15" t="s">
        <v>28</v>
      </c>
      <c r="F40" s="15">
        <v>97998</v>
      </c>
      <c r="G40" s="15">
        <v>1100</v>
      </c>
      <c r="H40" s="15">
        <f>F40-G40</f>
        <v>96898</v>
      </c>
      <c r="I40" s="15">
        <f t="shared" ref="I40:I73" si="5">H40*18%</f>
        <v>17441.64</v>
      </c>
      <c r="J40" s="78">
        <f t="shared" si="2"/>
        <v>114339.64</v>
      </c>
    </row>
    <row r="41" spans="1:10" x14ac:dyDescent="0.25">
      <c r="A41" s="94" t="s">
        <v>46</v>
      </c>
      <c r="B41" s="95" t="s">
        <v>26</v>
      </c>
      <c r="C41" s="15" t="s">
        <v>29</v>
      </c>
      <c r="D41" s="15" t="s">
        <v>38</v>
      </c>
      <c r="E41" s="15" t="s">
        <v>39</v>
      </c>
      <c r="F41" s="15">
        <v>97198</v>
      </c>
      <c r="G41" s="15">
        <v>1100</v>
      </c>
      <c r="H41" s="15">
        <f t="shared" ref="H41:H73" si="6">F41-G41</f>
        <v>96098</v>
      </c>
      <c r="I41" s="15">
        <f t="shared" si="5"/>
        <v>17297.64</v>
      </c>
      <c r="J41" s="78">
        <f t="shared" si="2"/>
        <v>113395.64</v>
      </c>
    </row>
    <row r="42" spans="1:10" x14ac:dyDescent="0.25">
      <c r="A42" s="94" t="s">
        <v>46</v>
      </c>
      <c r="B42" s="95" t="s">
        <v>102</v>
      </c>
      <c r="C42" s="15" t="s">
        <v>91</v>
      </c>
      <c r="D42" s="15" t="s">
        <v>105</v>
      </c>
      <c r="E42" s="15" t="s">
        <v>92</v>
      </c>
      <c r="F42" s="15">
        <v>90222</v>
      </c>
      <c r="G42" s="15">
        <v>0</v>
      </c>
      <c r="H42" s="15">
        <f t="shared" si="6"/>
        <v>90222</v>
      </c>
      <c r="I42" s="15">
        <f t="shared" si="5"/>
        <v>16239.96</v>
      </c>
      <c r="J42" s="78">
        <f t="shared" si="2"/>
        <v>106461.95999999999</v>
      </c>
    </row>
    <row r="43" spans="1:10" x14ac:dyDescent="0.25">
      <c r="A43" s="94" t="s">
        <v>46</v>
      </c>
      <c r="B43" s="95" t="s">
        <v>102</v>
      </c>
      <c r="C43" s="15" t="s">
        <v>93</v>
      </c>
      <c r="D43" s="15" t="s">
        <v>106</v>
      </c>
      <c r="E43" s="15" t="s">
        <v>94</v>
      </c>
      <c r="F43" s="15">
        <v>89422</v>
      </c>
      <c r="G43" s="15">
        <v>0</v>
      </c>
      <c r="H43" s="15">
        <f t="shared" si="6"/>
        <v>89422</v>
      </c>
      <c r="I43" s="15">
        <f t="shared" si="5"/>
        <v>16095.96</v>
      </c>
      <c r="J43" s="78">
        <f t="shared" si="2"/>
        <v>105517.95999999999</v>
      </c>
    </row>
    <row r="44" spans="1:10" x14ac:dyDescent="0.25">
      <c r="A44" s="94" t="s">
        <v>46</v>
      </c>
      <c r="B44" s="95" t="s">
        <v>102</v>
      </c>
      <c r="C44" s="15" t="s">
        <v>95</v>
      </c>
      <c r="D44" s="15" t="s">
        <v>107</v>
      </c>
      <c r="E44" s="15" t="s">
        <v>96</v>
      </c>
      <c r="F44" s="15">
        <v>89422</v>
      </c>
      <c r="G44" s="15">
        <v>0</v>
      </c>
      <c r="H44" s="15">
        <f t="shared" si="6"/>
        <v>89422</v>
      </c>
      <c r="I44" s="15">
        <f t="shared" si="5"/>
        <v>16095.96</v>
      </c>
      <c r="J44" s="78">
        <f t="shared" si="2"/>
        <v>105517.95999999999</v>
      </c>
    </row>
    <row r="45" spans="1:10" ht="15.75" thickBot="1" x14ac:dyDescent="0.3">
      <c r="A45" s="96" t="s">
        <v>46</v>
      </c>
      <c r="B45" s="97" t="s">
        <v>102</v>
      </c>
      <c r="C45" s="80" t="s">
        <v>97</v>
      </c>
      <c r="D45" s="80" t="s">
        <v>108</v>
      </c>
      <c r="E45" s="80" t="s">
        <v>98</v>
      </c>
      <c r="F45" s="80">
        <v>90722</v>
      </c>
      <c r="G45" s="80">
        <v>0</v>
      </c>
      <c r="H45" s="80">
        <f t="shared" si="6"/>
        <v>90722</v>
      </c>
      <c r="I45" s="80">
        <f t="shared" si="5"/>
        <v>16329.96</v>
      </c>
      <c r="J45" s="81">
        <f t="shared" si="2"/>
        <v>107051.95999999999</v>
      </c>
    </row>
    <row r="46" spans="1:10" x14ac:dyDescent="0.25">
      <c r="A46" s="92" t="s">
        <v>80</v>
      </c>
      <c r="B46" s="93" t="s">
        <v>10</v>
      </c>
      <c r="C46" s="75" t="s">
        <v>9</v>
      </c>
      <c r="D46" s="75" t="s">
        <v>11</v>
      </c>
      <c r="E46" s="75" t="s">
        <v>12</v>
      </c>
      <c r="F46" s="75">
        <v>94987</v>
      </c>
      <c r="G46" s="75">
        <v>1100</v>
      </c>
      <c r="H46" s="75">
        <f t="shared" si="6"/>
        <v>93887</v>
      </c>
      <c r="I46" s="75">
        <f t="shared" si="5"/>
        <v>16899.66</v>
      </c>
      <c r="J46" s="76">
        <f t="shared" si="2"/>
        <v>110786.66</v>
      </c>
    </row>
    <row r="47" spans="1:10" x14ac:dyDescent="0.25">
      <c r="A47" s="94" t="s">
        <v>80</v>
      </c>
      <c r="B47" s="95" t="s">
        <v>10</v>
      </c>
      <c r="C47" s="15" t="s">
        <v>29</v>
      </c>
      <c r="D47" s="15" t="s">
        <v>30</v>
      </c>
      <c r="E47" s="15" t="s">
        <v>31</v>
      </c>
      <c r="F47" s="15">
        <v>94187</v>
      </c>
      <c r="G47" s="15">
        <v>1100</v>
      </c>
      <c r="H47" s="15">
        <f t="shared" si="6"/>
        <v>93087</v>
      </c>
      <c r="I47" s="15">
        <f t="shared" si="5"/>
        <v>16755.66</v>
      </c>
      <c r="J47" s="78">
        <f t="shared" si="2"/>
        <v>109842.66</v>
      </c>
    </row>
    <row r="48" spans="1:10" x14ac:dyDescent="0.25">
      <c r="A48" s="94" t="s">
        <v>80</v>
      </c>
      <c r="B48" s="95" t="s">
        <v>10</v>
      </c>
      <c r="C48" s="15" t="s">
        <v>9</v>
      </c>
      <c r="D48" s="15" t="s">
        <v>14</v>
      </c>
      <c r="E48" s="15" t="s">
        <v>15</v>
      </c>
      <c r="F48" s="15">
        <v>94187</v>
      </c>
      <c r="G48" s="15">
        <v>1100</v>
      </c>
      <c r="H48" s="15">
        <f t="shared" si="6"/>
        <v>93087</v>
      </c>
      <c r="I48" s="15">
        <f t="shared" si="5"/>
        <v>16755.66</v>
      </c>
      <c r="J48" s="78">
        <f t="shared" si="2"/>
        <v>109842.66</v>
      </c>
    </row>
    <row r="49" spans="1:10" x14ac:dyDescent="0.25">
      <c r="A49" s="94" t="s">
        <v>80</v>
      </c>
      <c r="B49" s="95" t="s">
        <v>10</v>
      </c>
      <c r="C49" s="15" t="s">
        <v>29</v>
      </c>
      <c r="D49" s="15" t="s">
        <v>32</v>
      </c>
      <c r="E49" s="15" t="s">
        <v>33</v>
      </c>
      <c r="F49" s="15">
        <v>93387</v>
      </c>
      <c r="G49" s="15">
        <v>1100</v>
      </c>
      <c r="H49" s="15">
        <f t="shared" si="6"/>
        <v>92287</v>
      </c>
      <c r="I49" s="15">
        <f t="shared" si="5"/>
        <v>16611.66</v>
      </c>
      <c r="J49" s="78">
        <f t="shared" si="2"/>
        <v>108898.66</v>
      </c>
    </row>
    <row r="50" spans="1:10" x14ac:dyDescent="0.25">
      <c r="A50" s="94" t="s">
        <v>80</v>
      </c>
      <c r="B50" s="95" t="s">
        <v>16</v>
      </c>
      <c r="C50" s="15" t="s">
        <v>9</v>
      </c>
      <c r="D50" s="15" t="s">
        <v>17</v>
      </c>
      <c r="E50" s="15" t="s">
        <v>18</v>
      </c>
      <c r="F50" s="15">
        <v>94167</v>
      </c>
      <c r="G50" s="15">
        <v>1100</v>
      </c>
      <c r="H50" s="15">
        <f t="shared" si="6"/>
        <v>93067</v>
      </c>
      <c r="I50" s="15">
        <f t="shared" si="5"/>
        <v>16752.059999999998</v>
      </c>
      <c r="J50" s="78">
        <f t="shared" si="2"/>
        <v>109819.06</v>
      </c>
    </row>
    <row r="51" spans="1:10" x14ac:dyDescent="0.25">
      <c r="A51" s="94" t="s">
        <v>80</v>
      </c>
      <c r="B51" s="95" t="s">
        <v>16</v>
      </c>
      <c r="C51" s="15" t="s">
        <v>29</v>
      </c>
      <c r="D51" s="15" t="s">
        <v>34</v>
      </c>
      <c r="E51" s="15" t="s">
        <v>35</v>
      </c>
      <c r="F51" s="15">
        <v>93367</v>
      </c>
      <c r="G51" s="15">
        <v>1100</v>
      </c>
      <c r="H51" s="15">
        <f t="shared" si="6"/>
        <v>92267</v>
      </c>
      <c r="I51" s="15">
        <f t="shared" si="5"/>
        <v>16608.059999999998</v>
      </c>
      <c r="J51" s="78">
        <f t="shared" si="2"/>
        <v>108875.06</v>
      </c>
    </row>
    <row r="52" spans="1:10" x14ac:dyDescent="0.25">
      <c r="A52" s="94" t="s">
        <v>80</v>
      </c>
      <c r="B52" s="95" t="s">
        <v>16</v>
      </c>
      <c r="C52" s="15" t="s">
        <v>9</v>
      </c>
      <c r="D52" s="15" t="s">
        <v>19</v>
      </c>
      <c r="E52" s="15" t="s">
        <v>20</v>
      </c>
      <c r="F52" s="15">
        <v>96443</v>
      </c>
      <c r="G52" s="15">
        <v>1100</v>
      </c>
      <c r="H52" s="15">
        <f t="shared" si="6"/>
        <v>95343</v>
      </c>
      <c r="I52" s="15">
        <f t="shared" si="5"/>
        <v>17161.739999999998</v>
      </c>
      <c r="J52" s="78">
        <f t="shared" si="2"/>
        <v>112504.73999999999</v>
      </c>
    </row>
    <row r="53" spans="1:10" x14ac:dyDescent="0.25">
      <c r="A53" s="94" t="s">
        <v>80</v>
      </c>
      <c r="B53" s="95" t="s">
        <v>16</v>
      </c>
      <c r="C53" s="15" t="s">
        <v>99</v>
      </c>
      <c r="D53" s="15" t="s">
        <v>100</v>
      </c>
      <c r="E53" s="15" t="s">
        <v>101</v>
      </c>
      <c r="F53" s="15">
        <v>95643</v>
      </c>
      <c r="G53" s="15">
        <v>1100</v>
      </c>
      <c r="H53" s="15">
        <f t="shared" ref="H53" si="7">F53-G53</f>
        <v>94543</v>
      </c>
      <c r="I53" s="15">
        <f t="shared" ref="I53" si="8">H53*18%</f>
        <v>17017.739999999998</v>
      </c>
      <c r="J53" s="78">
        <f t="shared" si="2"/>
        <v>111560.73999999999</v>
      </c>
    </row>
    <row r="54" spans="1:10" x14ac:dyDescent="0.25">
      <c r="A54" s="94" t="s">
        <v>80</v>
      </c>
      <c r="B54" s="95" t="s">
        <v>21</v>
      </c>
      <c r="C54" s="15" t="s">
        <v>9</v>
      </c>
      <c r="D54" s="15" t="s">
        <v>22</v>
      </c>
      <c r="E54" s="15" t="s">
        <v>23</v>
      </c>
      <c r="F54" s="15">
        <v>96268</v>
      </c>
      <c r="G54" s="15">
        <v>1100</v>
      </c>
      <c r="H54" s="15">
        <f t="shared" si="6"/>
        <v>95168</v>
      </c>
      <c r="I54" s="15">
        <f t="shared" si="5"/>
        <v>17130.239999999998</v>
      </c>
      <c r="J54" s="78">
        <f t="shared" si="2"/>
        <v>112298.23999999999</v>
      </c>
    </row>
    <row r="55" spans="1:10" x14ac:dyDescent="0.25">
      <c r="A55" s="94" t="s">
        <v>80</v>
      </c>
      <c r="B55" s="95" t="s">
        <v>21</v>
      </c>
      <c r="C55" s="15" t="s">
        <v>29</v>
      </c>
      <c r="D55" s="15" t="s">
        <v>36</v>
      </c>
      <c r="E55" s="15" t="s">
        <v>37</v>
      </c>
      <c r="F55" s="15">
        <v>95468</v>
      </c>
      <c r="G55" s="15">
        <v>1100</v>
      </c>
      <c r="H55" s="15">
        <f t="shared" si="6"/>
        <v>94368</v>
      </c>
      <c r="I55" s="15">
        <f t="shared" si="5"/>
        <v>16986.239999999998</v>
      </c>
      <c r="J55" s="78">
        <f t="shared" si="2"/>
        <v>111354.23999999999</v>
      </c>
    </row>
    <row r="56" spans="1:10" x14ac:dyDescent="0.25">
      <c r="A56" s="94" t="s">
        <v>80</v>
      </c>
      <c r="B56" s="95" t="s">
        <v>122</v>
      </c>
      <c r="C56" s="15" t="s">
        <v>9</v>
      </c>
      <c r="D56" s="15" t="s">
        <v>123</v>
      </c>
      <c r="E56" s="15" t="s">
        <v>124</v>
      </c>
      <c r="F56" s="15">
        <v>92387</v>
      </c>
      <c r="G56" s="15">
        <v>1100</v>
      </c>
      <c r="H56" s="15">
        <f t="shared" si="6"/>
        <v>91287</v>
      </c>
      <c r="I56" s="15">
        <f t="shared" si="5"/>
        <v>16431.66</v>
      </c>
      <c r="J56" s="78">
        <f t="shared" si="2"/>
        <v>107718.66</v>
      </c>
    </row>
    <row r="57" spans="1:10" x14ac:dyDescent="0.25">
      <c r="A57" s="94" t="s">
        <v>80</v>
      </c>
      <c r="B57" s="95" t="s">
        <v>42</v>
      </c>
      <c r="C57" s="15" t="s">
        <v>9</v>
      </c>
      <c r="D57" s="15" t="s">
        <v>24</v>
      </c>
      <c r="E57" s="15" t="s">
        <v>25</v>
      </c>
      <c r="F57" s="15">
        <v>97842</v>
      </c>
      <c r="G57" s="15">
        <v>1100</v>
      </c>
      <c r="H57" s="15">
        <f t="shared" si="6"/>
        <v>96742</v>
      </c>
      <c r="I57" s="15">
        <f t="shared" si="5"/>
        <v>17413.559999999998</v>
      </c>
      <c r="J57" s="78">
        <f t="shared" si="2"/>
        <v>114155.56</v>
      </c>
    </row>
    <row r="58" spans="1:10" x14ac:dyDescent="0.25">
      <c r="A58" s="94" t="s">
        <v>80</v>
      </c>
      <c r="B58" s="95" t="s">
        <v>42</v>
      </c>
      <c r="C58" s="15" t="s">
        <v>29</v>
      </c>
      <c r="D58" s="15" t="s">
        <v>40</v>
      </c>
      <c r="E58" s="15" t="s">
        <v>41</v>
      </c>
      <c r="F58" s="15">
        <v>97042</v>
      </c>
      <c r="G58" s="15">
        <v>1100</v>
      </c>
      <c r="H58" s="15">
        <f t="shared" si="6"/>
        <v>95942</v>
      </c>
      <c r="I58" s="15">
        <f t="shared" si="5"/>
        <v>17269.559999999998</v>
      </c>
      <c r="J58" s="78">
        <f t="shared" si="2"/>
        <v>113211.56</v>
      </c>
    </row>
    <row r="59" spans="1:10" x14ac:dyDescent="0.25">
      <c r="A59" s="94" t="s">
        <v>80</v>
      </c>
      <c r="B59" s="95" t="s">
        <v>26</v>
      </c>
      <c r="C59" s="15" t="s">
        <v>9</v>
      </c>
      <c r="D59" s="15" t="s">
        <v>27</v>
      </c>
      <c r="E59" s="15" t="s">
        <v>28</v>
      </c>
      <c r="F59" s="15">
        <v>96726</v>
      </c>
      <c r="G59" s="15">
        <v>1100</v>
      </c>
      <c r="H59" s="15">
        <f t="shared" si="6"/>
        <v>95626</v>
      </c>
      <c r="I59" s="15">
        <f t="shared" si="5"/>
        <v>17212.68</v>
      </c>
      <c r="J59" s="78">
        <f t="shared" si="2"/>
        <v>112838.68</v>
      </c>
    </row>
    <row r="60" spans="1:10" x14ac:dyDescent="0.25">
      <c r="A60" s="94" t="s">
        <v>80</v>
      </c>
      <c r="B60" s="95" t="s">
        <v>26</v>
      </c>
      <c r="C60" s="15" t="s">
        <v>29</v>
      </c>
      <c r="D60" s="15" t="s">
        <v>38</v>
      </c>
      <c r="E60" s="15" t="s">
        <v>39</v>
      </c>
      <c r="F60" s="15">
        <v>95926</v>
      </c>
      <c r="G60" s="15">
        <v>1100</v>
      </c>
      <c r="H60" s="15">
        <f t="shared" si="6"/>
        <v>94826</v>
      </c>
      <c r="I60" s="15">
        <f t="shared" si="5"/>
        <v>17068.68</v>
      </c>
      <c r="J60" s="78">
        <f t="shared" si="2"/>
        <v>111894.68</v>
      </c>
    </row>
    <row r="61" spans="1:10" x14ac:dyDescent="0.25">
      <c r="A61" s="94" t="s">
        <v>80</v>
      </c>
      <c r="B61" s="95" t="s">
        <v>102</v>
      </c>
      <c r="C61" s="15" t="s">
        <v>91</v>
      </c>
      <c r="D61" s="15" t="s">
        <v>105</v>
      </c>
      <c r="E61" s="15" t="s">
        <v>92</v>
      </c>
      <c r="F61" s="15">
        <v>89367</v>
      </c>
      <c r="G61" s="15">
        <v>0</v>
      </c>
      <c r="H61" s="15">
        <f t="shared" si="6"/>
        <v>89367</v>
      </c>
      <c r="I61" s="15">
        <f t="shared" si="5"/>
        <v>16086.06</v>
      </c>
      <c r="J61" s="78">
        <f t="shared" si="2"/>
        <v>105453.06</v>
      </c>
    </row>
    <row r="62" spans="1:10" x14ac:dyDescent="0.25">
      <c r="A62" s="94" t="s">
        <v>80</v>
      </c>
      <c r="B62" s="95" t="s">
        <v>102</v>
      </c>
      <c r="C62" s="15" t="s">
        <v>93</v>
      </c>
      <c r="D62" s="15" t="s">
        <v>106</v>
      </c>
      <c r="E62" s="15" t="s">
        <v>94</v>
      </c>
      <c r="F62" s="15">
        <v>88567</v>
      </c>
      <c r="G62" s="15">
        <v>0</v>
      </c>
      <c r="H62" s="15">
        <f t="shared" si="6"/>
        <v>88567</v>
      </c>
      <c r="I62" s="15">
        <f t="shared" si="5"/>
        <v>15942.06</v>
      </c>
      <c r="J62" s="78">
        <f t="shared" si="2"/>
        <v>104509.06</v>
      </c>
    </row>
    <row r="63" spans="1:10" x14ac:dyDescent="0.25">
      <c r="A63" s="94" t="s">
        <v>80</v>
      </c>
      <c r="B63" s="95" t="s">
        <v>102</v>
      </c>
      <c r="C63" s="15" t="s">
        <v>95</v>
      </c>
      <c r="D63" s="15" t="s">
        <v>107</v>
      </c>
      <c r="E63" s="15" t="s">
        <v>96</v>
      </c>
      <c r="F63" s="15">
        <v>88567</v>
      </c>
      <c r="G63" s="15">
        <v>0</v>
      </c>
      <c r="H63" s="15">
        <f t="shared" si="6"/>
        <v>88567</v>
      </c>
      <c r="I63" s="15">
        <f t="shared" si="5"/>
        <v>15942.06</v>
      </c>
      <c r="J63" s="78">
        <f t="shared" si="2"/>
        <v>104509.06</v>
      </c>
    </row>
    <row r="64" spans="1:10" ht="15.75" thickBot="1" x14ac:dyDescent="0.3">
      <c r="A64" s="96" t="s">
        <v>80</v>
      </c>
      <c r="B64" s="97" t="s">
        <v>102</v>
      </c>
      <c r="C64" s="80" t="s">
        <v>97</v>
      </c>
      <c r="D64" s="80" t="s">
        <v>108</v>
      </c>
      <c r="E64" s="80" t="s">
        <v>98</v>
      </c>
      <c r="F64" s="80">
        <v>89867</v>
      </c>
      <c r="G64" s="80">
        <v>0</v>
      </c>
      <c r="H64" s="80">
        <f t="shared" si="6"/>
        <v>89867</v>
      </c>
      <c r="I64" s="80">
        <f t="shared" si="5"/>
        <v>16176.06</v>
      </c>
      <c r="J64" s="81">
        <f t="shared" si="2"/>
        <v>106043.06</v>
      </c>
    </row>
    <row r="65" spans="1:10" x14ac:dyDescent="0.25">
      <c r="A65" s="92" t="s">
        <v>87</v>
      </c>
      <c r="B65" s="93" t="s">
        <v>10</v>
      </c>
      <c r="C65" s="75" t="s">
        <v>9</v>
      </c>
      <c r="D65" s="75" t="s">
        <v>11</v>
      </c>
      <c r="E65" s="75" t="s">
        <v>12</v>
      </c>
      <c r="F65" s="75">
        <v>96072</v>
      </c>
      <c r="G65" s="75">
        <v>1100</v>
      </c>
      <c r="H65" s="75">
        <f t="shared" si="6"/>
        <v>94972</v>
      </c>
      <c r="I65" s="75">
        <f t="shared" si="5"/>
        <v>17094.96</v>
      </c>
      <c r="J65" s="76">
        <f t="shared" si="2"/>
        <v>112066.95999999999</v>
      </c>
    </row>
    <row r="66" spans="1:10" x14ac:dyDescent="0.25">
      <c r="A66" s="94" t="s">
        <v>87</v>
      </c>
      <c r="B66" s="95" t="s">
        <v>10</v>
      </c>
      <c r="C66" s="15" t="s">
        <v>29</v>
      </c>
      <c r="D66" s="15" t="s">
        <v>30</v>
      </c>
      <c r="E66" s="15" t="s">
        <v>31</v>
      </c>
      <c r="F66" s="15">
        <v>95272</v>
      </c>
      <c r="G66" s="15">
        <v>1100</v>
      </c>
      <c r="H66" s="15">
        <f t="shared" si="6"/>
        <v>94172</v>
      </c>
      <c r="I66" s="15">
        <f t="shared" si="5"/>
        <v>16950.96</v>
      </c>
      <c r="J66" s="78">
        <f t="shared" si="2"/>
        <v>111122.95999999999</v>
      </c>
    </row>
    <row r="67" spans="1:10" x14ac:dyDescent="0.25">
      <c r="A67" s="94" t="s">
        <v>87</v>
      </c>
      <c r="B67" s="95" t="s">
        <v>10</v>
      </c>
      <c r="C67" s="15" t="s">
        <v>9</v>
      </c>
      <c r="D67" s="15" t="s">
        <v>14</v>
      </c>
      <c r="E67" s="15" t="s">
        <v>15</v>
      </c>
      <c r="F67" s="15">
        <v>95272</v>
      </c>
      <c r="G67" s="15">
        <v>1100</v>
      </c>
      <c r="H67" s="15">
        <f t="shared" si="6"/>
        <v>94172</v>
      </c>
      <c r="I67" s="15">
        <f t="shared" si="5"/>
        <v>16950.96</v>
      </c>
      <c r="J67" s="78">
        <f t="shared" si="2"/>
        <v>111122.95999999999</v>
      </c>
    </row>
    <row r="68" spans="1:10" x14ac:dyDescent="0.25">
      <c r="A68" s="94" t="s">
        <v>87</v>
      </c>
      <c r="B68" s="95" t="s">
        <v>10</v>
      </c>
      <c r="C68" s="15" t="s">
        <v>29</v>
      </c>
      <c r="D68" s="15" t="s">
        <v>32</v>
      </c>
      <c r="E68" s="15" t="s">
        <v>33</v>
      </c>
      <c r="F68" s="15">
        <v>94472</v>
      </c>
      <c r="G68" s="15">
        <v>1100</v>
      </c>
      <c r="H68" s="15">
        <f t="shared" si="6"/>
        <v>93372</v>
      </c>
      <c r="I68" s="15">
        <f t="shared" si="5"/>
        <v>16806.96</v>
      </c>
      <c r="J68" s="78">
        <f t="shared" si="2"/>
        <v>110178.95999999999</v>
      </c>
    </row>
    <row r="69" spans="1:10" x14ac:dyDescent="0.25">
      <c r="A69" s="94" t="s">
        <v>87</v>
      </c>
      <c r="B69" s="95" t="s">
        <v>16</v>
      </c>
      <c r="C69" s="15" t="s">
        <v>9</v>
      </c>
      <c r="D69" s="15" t="s">
        <v>17</v>
      </c>
      <c r="E69" s="15" t="s">
        <v>18</v>
      </c>
      <c r="F69" s="15">
        <v>95022</v>
      </c>
      <c r="G69" s="15">
        <v>1100</v>
      </c>
      <c r="H69" s="15">
        <f t="shared" si="6"/>
        <v>93922</v>
      </c>
      <c r="I69" s="15">
        <f t="shared" si="5"/>
        <v>16905.96</v>
      </c>
      <c r="J69" s="78">
        <f t="shared" si="2"/>
        <v>110827.95999999999</v>
      </c>
    </row>
    <row r="70" spans="1:10" x14ac:dyDescent="0.25">
      <c r="A70" s="94" t="s">
        <v>87</v>
      </c>
      <c r="B70" s="95" t="s">
        <v>16</v>
      </c>
      <c r="C70" s="15" t="s">
        <v>29</v>
      </c>
      <c r="D70" s="15" t="s">
        <v>34</v>
      </c>
      <c r="E70" s="15" t="s">
        <v>35</v>
      </c>
      <c r="F70" s="15">
        <v>94222</v>
      </c>
      <c r="G70" s="15">
        <v>1100</v>
      </c>
      <c r="H70" s="15">
        <f t="shared" si="6"/>
        <v>93122</v>
      </c>
      <c r="I70" s="15">
        <f t="shared" si="5"/>
        <v>16761.96</v>
      </c>
      <c r="J70" s="78">
        <f t="shared" si="2"/>
        <v>109883.95999999999</v>
      </c>
    </row>
    <row r="71" spans="1:10" x14ac:dyDescent="0.25">
      <c r="A71" s="94" t="s">
        <v>87</v>
      </c>
      <c r="B71" s="95" t="s">
        <v>16</v>
      </c>
      <c r="C71" s="15" t="s">
        <v>9</v>
      </c>
      <c r="D71" s="15" t="s">
        <v>19</v>
      </c>
      <c r="E71" s="15" t="s">
        <v>20</v>
      </c>
      <c r="F71" s="15">
        <v>97713</v>
      </c>
      <c r="G71" s="15">
        <v>1100</v>
      </c>
      <c r="H71" s="15">
        <f t="shared" si="6"/>
        <v>96613</v>
      </c>
      <c r="I71" s="15">
        <f t="shared" si="5"/>
        <v>17390.34</v>
      </c>
      <c r="J71" s="78">
        <f t="shared" si="2"/>
        <v>114003.34</v>
      </c>
    </row>
    <row r="72" spans="1:10" x14ac:dyDescent="0.25">
      <c r="A72" s="94" t="s">
        <v>87</v>
      </c>
      <c r="B72" s="95" t="s">
        <v>16</v>
      </c>
      <c r="C72" s="15" t="s">
        <v>99</v>
      </c>
      <c r="D72" s="15" t="s">
        <v>100</v>
      </c>
      <c r="E72" s="15" t="s">
        <v>101</v>
      </c>
      <c r="F72" s="15">
        <v>96913</v>
      </c>
      <c r="G72" s="15">
        <v>1100</v>
      </c>
      <c r="H72" s="15">
        <f t="shared" ref="H72" si="9">F72-G72</f>
        <v>95813</v>
      </c>
      <c r="I72" s="15">
        <f t="shared" ref="I72" si="10">H72*18%</f>
        <v>17246.34</v>
      </c>
      <c r="J72" s="78">
        <f t="shared" si="2"/>
        <v>113059.34</v>
      </c>
    </row>
    <row r="73" spans="1:10" x14ac:dyDescent="0.25">
      <c r="A73" s="94" t="s">
        <v>87</v>
      </c>
      <c r="B73" s="95" t="s">
        <v>21</v>
      </c>
      <c r="C73" s="15" t="s">
        <v>9</v>
      </c>
      <c r="D73" s="15" t="s">
        <v>22</v>
      </c>
      <c r="E73" s="15" t="s">
        <v>23</v>
      </c>
      <c r="F73" s="15">
        <v>96922</v>
      </c>
      <c r="G73" s="15">
        <v>1100</v>
      </c>
      <c r="H73" s="15">
        <f t="shared" si="6"/>
        <v>95822</v>
      </c>
      <c r="I73" s="15">
        <f t="shared" si="5"/>
        <v>17247.96</v>
      </c>
      <c r="J73" s="78">
        <f t="shared" ref="J73:J136" si="11">H73+I73</f>
        <v>113069.95999999999</v>
      </c>
    </row>
    <row r="74" spans="1:10" x14ac:dyDescent="0.25">
      <c r="A74" s="94" t="s">
        <v>87</v>
      </c>
      <c r="B74" s="95" t="s">
        <v>21</v>
      </c>
      <c r="C74" s="15" t="s">
        <v>29</v>
      </c>
      <c r="D74" s="15" t="s">
        <v>36</v>
      </c>
      <c r="E74" s="15" t="s">
        <v>37</v>
      </c>
      <c r="F74" s="15">
        <v>96122</v>
      </c>
      <c r="G74" s="15">
        <v>1100</v>
      </c>
      <c r="H74" s="15">
        <f t="shared" ref="H74:H107" si="12">F74-G74</f>
        <v>95022</v>
      </c>
      <c r="I74" s="15">
        <f t="shared" ref="I74:I107" si="13">H74*18%</f>
        <v>17103.96</v>
      </c>
      <c r="J74" s="78">
        <f t="shared" si="11"/>
        <v>112125.95999999999</v>
      </c>
    </row>
    <row r="75" spans="1:10" x14ac:dyDescent="0.25">
      <c r="A75" s="94" t="s">
        <v>87</v>
      </c>
      <c r="B75" s="95" t="s">
        <v>122</v>
      </c>
      <c r="C75" s="15" t="s">
        <v>9</v>
      </c>
      <c r="D75" s="15" t="s">
        <v>123</v>
      </c>
      <c r="E75" s="15" t="s">
        <v>124</v>
      </c>
      <c r="F75" s="15">
        <v>93272</v>
      </c>
      <c r="G75" s="15">
        <v>1100</v>
      </c>
      <c r="H75" s="15">
        <f t="shared" si="12"/>
        <v>92172</v>
      </c>
      <c r="I75" s="15">
        <f t="shared" si="13"/>
        <v>16590.96</v>
      </c>
      <c r="J75" s="78">
        <f t="shared" si="11"/>
        <v>108762.95999999999</v>
      </c>
    </row>
    <row r="76" spans="1:10" x14ac:dyDescent="0.25">
      <c r="A76" s="94" t="s">
        <v>87</v>
      </c>
      <c r="B76" s="95" t="s">
        <v>42</v>
      </c>
      <c r="C76" s="15" t="s">
        <v>9</v>
      </c>
      <c r="D76" s="15" t="s">
        <v>24</v>
      </c>
      <c r="E76" s="15" t="s">
        <v>25</v>
      </c>
      <c r="F76" s="15">
        <v>99072</v>
      </c>
      <c r="G76" s="15">
        <v>1100</v>
      </c>
      <c r="H76" s="15">
        <f t="shared" si="12"/>
        <v>97972</v>
      </c>
      <c r="I76" s="15">
        <f t="shared" si="13"/>
        <v>17634.96</v>
      </c>
      <c r="J76" s="78">
        <f t="shared" si="11"/>
        <v>115606.95999999999</v>
      </c>
    </row>
    <row r="77" spans="1:10" x14ac:dyDescent="0.25">
      <c r="A77" s="94" t="s">
        <v>87</v>
      </c>
      <c r="B77" s="95" t="s">
        <v>42</v>
      </c>
      <c r="C77" s="15" t="s">
        <v>29</v>
      </c>
      <c r="D77" s="15" t="s">
        <v>40</v>
      </c>
      <c r="E77" s="15" t="s">
        <v>41</v>
      </c>
      <c r="F77" s="15">
        <v>98272</v>
      </c>
      <c r="G77" s="15">
        <v>1100</v>
      </c>
      <c r="H77" s="15">
        <f t="shared" si="12"/>
        <v>97172</v>
      </c>
      <c r="I77" s="15">
        <f t="shared" si="13"/>
        <v>17490.96</v>
      </c>
      <c r="J77" s="78">
        <f t="shared" si="11"/>
        <v>114662.95999999999</v>
      </c>
    </row>
    <row r="78" spans="1:10" x14ac:dyDescent="0.25">
      <c r="A78" s="94" t="s">
        <v>87</v>
      </c>
      <c r="B78" s="95" t="s">
        <v>26</v>
      </c>
      <c r="C78" s="15" t="s">
        <v>9</v>
      </c>
      <c r="D78" s="15" t="s">
        <v>27</v>
      </c>
      <c r="E78" s="15" t="s">
        <v>28</v>
      </c>
      <c r="F78" s="15">
        <v>98102</v>
      </c>
      <c r="G78" s="15">
        <v>1100</v>
      </c>
      <c r="H78" s="15">
        <f t="shared" si="12"/>
        <v>97002</v>
      </c>
      <c r="I78" s="15">
        <f t="shared" si="13"/>
        <v>17460.36</v>
      </c>
      <c r="J78" s="78">
        <f t="shared" si="11"/>
        <v>114462.36</v>
      </c>
    </row>
    <row r="79" spans="1:10" x14ac:dyDescent="0.25">
      <c r="A79" s="94" t="s">
        <v>87</v>
      </c>
      <c r="B79" s="95" t="s">
        <v>26</v>
      </c>
      <c r="C79" s="15" t="s">
        <v>29</v>
      </c>
      <c r="D79" s="15" t="s">
        <v>38</v>
      </c>
      <c r="E79" s="15" t="s">
        <v>39</v>
      </c>
      <c r="F79" s="15">
        <v>97302</v>
      </c>
      <c r="G79" s="15">
        <v>1100</v>
      </c>
      <c r="H79" s="15">
        <f t="shared" si="12"/>
        <v>96202</v>
      </c>
      <c r="I79" s="15">
        <f t="shared" si="13"/>
        <v>17316.36</v>
      </c>
      <c r="J79" s="78">
        <f t="shared" si="11"/>
        <v>113518.36</v>
      </c>
    </row>
    <row r="80" spans="1:10" x14ac:dyDescent="0.25">
      <c r="A80" s="94" t="s">
        <v>87</v>
      </c>
      <c r="B80" s="95" t="s">
        <v>102</v>
      </c>
      <c r="C80" s="15" t="s">
        <v>91</v>
      </c>
      <c r="D80" s="15" t="s">
        <v>105</v>
      </c>
      <c r="E80" s="15" t="s">
        <v>92</v>
      </c>
      <c r="F80" s="15">
        <v>90222</v>
      </c>
      <c r="G80" s="15">
        <v>0</v>
      </c>
      <c r="H80" s="15">
        <f t="shared" si="12"/>
        <v>90222</v>
      </c>
      <c r="I80" s="15">
        <f t="shared" si="13"/>
        <v>16239.96</v>
      </c>
      <c r="J80" s="78">
        <f t="shared" si="11"/>
        <v>106461.95999999999</v>
      </c>
    </row>
    <row r="81" spans="1:10" x14ac:dyDescent="0.25">
      <c r="A81" s="94" t="s">
        <v>87</v>
      </c>
      <c r="B81" s="95" t="s">
        <v>102</v>
      </c>
      <c r="C81" s="15" t="s">
        <v>93</v>
      </c>
      <c r="D81" s="15" t="s">
        <v>106</v>
      </c>
      <c r="E81" s="15" t="s">
        <v>94</v>
      </c>
      <c r="F81" s="15">
        <v>89422</v>
      </c>
      <c r="G81" s="15">
        <v>0</v>
      </c>
      <c r="H81" s="15">
        <f t="shared" si="12"/>
        <v>89422</v>
      </c>
      <c r="I81" s="15">
        <f t="shared" si="13"/>
        <v>16095.96</v>
      </c>
      <c r="J81" s="78">
        <f t="shared" si="11"/>
        <v>105517.95999999999</v>
      </c>
    </row>
    <row r="82" spans="1:10" x14ac:dyDescent="0.25">
      <c r="A82" s="94" t="s">
        <v>87</v>
      </c>
      <c r="B82" s="95" t="s">
        <v>102</v>
      </c>
      <c r="C82" s="15" t="s">
        <v>95</v>
      </c>
      <c r="D82" s="15" t="s">
        <v>107</v>
      </c>
      <c r="E82" s="15" t="s">
        <v>96</v>
      </c>
      <c r="F82" s="15">
        <v>89422</v>
      </c>
      <c r="G82" s="15">
        <v>0</v>
      </c>
      <c r="H82" s="15">
        <f t="shared" si="12"/>
        <v>89422</v>
      </c>
      <c r="I82" s="15">
        <f t="shared" si="13"/>
        <v>16095.96</v>
      </c>
      <c r="J82" s="78">
        <f t="shared" si="11"/>
        <v>105517.95999999999</v>
      </c>
    </row>
    <row r="83" spans="1:10" ht="15.75" thickBot="1" x14ac:dyDescent="0.3">
      <c r="A83" s="96" t="s">
        <v>87</v>
      </c>
      <c r="B83" s="97" t="s">
        <v>102</v>
      </c>
      <c r="C83" s="80" t="s">
        <v>97</v>
      </c>
      <c r="D83" s="80" t="s">
        <v>108</v>
      </c>
      <c r="E83" s="80" t="s">
        <v>98</v>
      </c>
      <c r="F83" s="80">
        <v>90722</v>
      </c>
      <c r="G83" s="80">
        <v>0</v>
      </c>
      <c r="H83" s="80">
        <f t="shared" si="12"/>
        <v>90722</v>
      </c>
      <c r="I83" s="80">
        <f t="shared" si="13"/>
        <v>16329.96</v>
      </c>
      <c r="J83" s="81">
        <f t="shared" si="11"/>
        <v>107051.95999999999</v>
      </c>
    </row>
    <row r="84" spans="1:10" x14ac:dyDescent="0.25">
      <c r="A84" s="92" t="s">
        <v>81</v>
      </c>
      <c r="B84" s="93" t="s">
        <v>10</v>
      </c>
      <c r="C84" s="75" t="s">
        <v>9</v>
      </c>
      <c r="D84" s="75" t="s">
        <v>11</v>
      </c>
      <c r="E84" s="75" t="s">
        <v>12</v>
      </c>
      <c r="F84" s="75">
        <v>94837</v>
      </c>
      <c r="G84" s="75">
        <v>1100</v>
      </c>
      <c r="H84" s="75">
        <f t="shared" si="12"/>
        <v>93737</v>
      </c>
      <c r="I84" s="75">
        <f t="shared" si="13"/>
        <v>16872.66</v>
      </c>
      <c r="J84" s="76">
        <f t="shared" si="11"/>
        <v>110609.66</v>
      </c>
    </row>
    <row r="85" spans="1:10" x14ac:dyDescent="0.25">
      <c r="A85" s="94" t="s">
        <v>81</v>
      </c>
      <c r="B85" s="95" t="s">
        <v>10</v>
      </c>
      <c r="C85" s="15" t="s">
        <v>29</v>
      </c>
      <c r="D85" s="15" t="s">
        <v>30</v>
      </c>
      <c r="E85" s="15" t="s">
        <v>31</v>
      </c>
      <c r="F85" s="15">
        <v>94037</v>
      </c>
      <c r="G85" s="15">
        <v>1100</v>
      </c>
      <c r="H85" s="15">
        <f t="shared" si="12"/>
        <v>92937</v>
      </c>
      <c r="I85" s="15">
        <f t="shared" si="13"/>
        <v>16728.66</v>
      </c>
      <c r="J85" s="78">
        <f t="shared" si="11"/>
        <v>109665.66</v>
      </c>
    </row>
    <row r="86" spans="1:10" x14ac:dyDescent="0.25">
      <c r="A86" s="94" t="s">
        <v>81</v>
      </c>
      <c r="B86" s="95" t="s">
        <v>10</v>
      </c>
      <c r="C86" s="15" t="s">
        <v>9</v>
      </c>
      <c r="D86" s="15" t="s">
        <v>14</v>
      </c>
      <c r="E86" s="15" t="s">
        <v>15</v>
      </c>
      <c r="F86" s="15">
        <v>94037</v>
      </c>
      <c r="G86" s="15">
        <v>1100</v>
      </c>
      <c r="H86" s="15">
        <f t="shared" si="12"/>
        <v>92937</v>
      </c>
      <c r="I86" s="15">
        <f t="shared" si="13"/>
        <v>16728.66</v>
      </c>
      <c r="J86" s="78">
        <f t="shared" si="11"/>
        <v>109665.66</v>
      </c>
    </row>
    <row r="87" spans="1:10" x14ac:dyDescent="0.25">
      <c r="A87" s="94" t="s">
        <v>81</v>
      </c>
      <c r="B87" s="95" t="s">
        <v>10</v>
      </c>
      <c r="C87" s="15" t="s">
        <v>29</v>
      </c>
      <c r="D87" s="15" t="s">
        <v>32</v>
      </c>
      <c r="E87" s="15" t="s">
        <v>33</v>
      </c>
      <c r="F87" s="15">
        <v>93237</v>
      </c>
      <c r="G87" s="15">
        <v>1100</v>
      </c>
      <c r="H87" s="15">
        <f t="shared" si="12"/>
        <v>92137</v>
      </c>
      <c r="I87" s="15">
        <f t="shared" si="13"/>
        <v>16584.66</v>
      </c>
      <c r="J87" s="78">
        <f t="shared" si="11"/>
        <v>108721.66</v>
      </c>
    </row>
    <row r="88" spans="1:10" x14ac:dyDescent="0.25">
      <c r="A88" s="94" t="s">
        <v>81</v>
      </c>
      <c r="B88" s="95" t="s">
        <v>16</v>
      </c>
      <c r="C88" s="15" t="s">
        <v>9</v>
      </c>
      <c r="D88" s="15" t="s">
        <v>17</v>
      </c>
      <c r="E88" s="15" t="s">
        <v>18</v>
      </c>
      <c r="F88" s="15">
        <v>94093</v>
      </c>
      <c r="G88" s="15">
        <v>1100</v>
      </c>
      <c r="H88" s="15">
        <f t="shared" si="12"/>
        <v>92993</v>
      </c>
      <c r="I88" s="15">
        <f t="shared" si="13"/>
        <v>16738.739999999998</v>
      </c>
      <c r="J88" s="78">
        <f t="shared" si="11"/>
        <v>109731.73999999999</v>
      </c>
    </row>
    <row r="89" spans="1:10" ht="14.25" customHeight="1" x14ac:dyDescent="0.25">
      <c r="A89" s="94" t="s">
        <v>81</v>
      </c>
      <c r="B89" s="95" t="s">
        <v>16</v>
      </c>
      <c r="C89" s="15" t="s">
        <v>29</v>
      </c>
      <c r="D89" s="15" t="s">
        <v>34</v>
      </c>
      <c r="E89" s="15" t="s">
        <v>35</v>
      </c>
      <c r="F89" s="15">
        <v>93293</v>
      </c>
      <c r="G89" s="15">
        <v>1100</v>
      </c>
      <c r="H89" s="15">
        <f t="shared" si="12"/>
        <v>92193</v>
      </c>
      <c r="I89" s="15">
        <f t="shared" si="13"/>
        <v>16594.739999999998</v>
      </c>
      <c r="J89" s="78">
        <f t="shared" si="11"/>
        <v>108787.73999999999</v>
      </c>
    </row>
    <row r="90" spans="1:10" x14ac:dyDescent="0.25">
      <c r="A90" s="94" t="s">
        <v>81</v>
      </c>
      <c r="B90" s="95" t="s">
        <v>16</v>
      </c>
      <c r="C90" s="15" t="s">
        <v>9</v>
      </c>
      <c r="D90" s="15" t="s">
        <v>19</v>
      </c>
      <c r="E90" s="15" t="s">
        <v>20</v>
      </c>
      <c r="F90" s="15">
        <v>96070</v>
      </c>
      <c r="G90" s="15">
        <v>1100</v>
      </c>
      <c r="H90" s="15">
        <f t="shared" si="12"/>
        <v>94970</v>
      </c>
      <c r="I90" s="15">
        <f t="shared" si="13"/>
        <v>17094.599999999999</v>
      </c>
      <c r="J90" s="78">
        <f t="shared" si="11"/>
        <v>112064.6</v>
      </c>
    </row>
    <row r="91" spans="1:10" x14ac:dyDescent="0.25">
      <c r="A91" s="94" t="s">
        <v>81</v>
      </c>
      <c r="B91" s="95" t="s">
        <v>16</v>
      </c>
      <c r="C91" s="15" t="s">
        <v>99</v>
      </c>
      <c r="D91" s="15" t="s">
        <v>100</v>
      </c>
      <c r="E91" s="15" t="s">
        <v>101</v>
      </c>
      <c r="F91" s="15">
        <v>95270</v>
      </c>
      <c r="G91" s="15">
        <v>1100</v>
      </c>
      <c r="H91" s="15">
        <f t="shared" ref="H91" si="14">F91-G91</f>
        <v>94170</v>
      </c>
      <c r="I91" s="15">
        <f t="shared" ref="I91" si="15">H91*18%</f>
        <v>16950.599999999999</v>
      </c>
      <c r="J91" s="78">
        <f t="shared" si="11"/>
        <v>111120.6</v>
      </c>
    </row>
    <row r="92" spans="1:10" x14ac:dyDescent="0.25">
      <c r="A92" s="94" t="s">
        <v>81</v>
      </c>
      <c r="B92" s="95" t="s">
        <v>21</v>
      </c>
      <c r="C92" s="15" t="s">
        <v>9</v>
      </c>
      <c r="D92" s="15" t="s">
        <v>22</v>
      </c>
      <c r="E92" s="15" t="s">
        <v>23</v>
      </c>
      <c r="F92" s="15">
        <v>96293</v>
      </c>
      <c r="G92" s="15">
        <v>1100</v>
      </c>
      <c r="H92" s="15">
        <f t="shared" si="12"/>
        <v>95193</v>
      </c>
      <c r="I92" s="15">
        <f t="shared" si="13"/>
        <v>17134.739999999998</v>
      </c>
      <c r="J92" s="78">
        <f t="shared" si="11"/>
        <v>112327.73999999999</v>
      </c>
    </row>
    <row r="93" spans="1:10" x14ac:dyDescent="0.25">
      <c r="A93" s="94" t="s">
        <v>81</v>
      </c>
      <c r="B93" s="95" t="s">
        <v>21</v>
      </c>
      <c r="C93" s="15" t="s">
        <v>29</v>
      </c>
      <c r="D93" s="15" t="s">
        <v>36</v>
      </c>
      <c r="E93" s="15" t="s">
        <v>37</v>
      </c>
      <c r="F93" s="15">
        <v>95493</v>
      </c>
      <c r="G93" s="15">
        <v>1100</v>
      </c>
      <c r="H93" s="15">
        <f t="shared" si="12"/>
        <v>94393</v>
      </c>
      <c r="I93" s="15">
        <f t="shared" si="13"/>
        <v>16990.739999999998</v>
      </c>
      <c r="J93" s="78">
        <f t="shared" si="11"/>
        <v>111383.73999999999</v>
      </c>
    </row>
    <row r="94" spans="1:10" x14ac:dyDescent="0.25">
      <c r="A94" s="94" t="s">
        <v>81</v>
      </c>
      <c r="B94" s="95" t="s">
        <v>122</v>
      </c>
      <c r="C94" s="15" t="s">
        <v>9</v>
      </c>
      <c r="D94" s="15" t="s">
        <v>123</v>
      </c>
      <c r="E94" s="15" t="s">
        <v>124</v>
      </c>
      <c r="F94" s="15">
        <v>92037</v>
      </c>
      <c r="G94" s="15">
        <v>1100</v>
      </c>
      <c r="H94" s="15">
        <f t="shared" ref="H94" si="16">F94-G94</f>
        <v>90937</v>
      </c>
      <c r="I94" s="15">
        <f t="shared" ref="I94" si="17">H94*18%</f>
        <v>16368.66</v>
      </c>
      <c r="J94" s="78">
        <f t="shared" si="11"/>
        <v>107305.66</v>
      </c>
    </row>
    <row r="95" spans="1:10" x14ac:dyDescent="0.25">
      <c r="A95" s="94" t="s">
        <v>81</v>
      </c>
      <c r="B95" s="95" t="s">
        <v>42</v>
      </c>
      <c r="C95" s="15" t="s">
        <v>9</v>
      </c>
      <c r="D95" s="15" t="s">
        <v>24</v>
      </c>
      <c r="E95" s="15" t="s">
        <v>25</v>
      </c>
      <c r="F95" s="15">
        <v>97488</v>
      </c>
      <c r="G95" s="15">
        <v>1100</v>
      </c>
      <c r="H95" s="15">
        <f t="shared" si="12"/>
        <v>96388</v>
      </c>
      <c r="I95" s="15">
        <f t="shared" si="13"/>
        <v>17349.84</v>
      </c>
      <c r="J95" s="78">
        <f t="shared" si="11"/>
        <v>113737.84</v>
      </c>
    </row>
    <row r="96" spans="1:10" x14ac:dyDescent="0.25">
      <c r="A96" s="94" t="s">
        <v>81</v>
      </c>
      <c r="B96" s="95" t="s">
        <v>42</v>
      </c>
      <c r="C96" s="15" t="s">
        <v>29</v>
      </c>
      <c r="D96" s="15" t="s">
        <v>40</v>
      </c>
      <c r="E96" s="15" t="s">
        <v>41</v>
      </c>
      <c r="F96" s="15">
        <v>96688</v>
      </c>
      <c r="G96" s="15">
        <v>1100</v>
      </c>
      <c r="H96" s="15">
        <f t="shared" si="12"/>
        <v>95588</v>
      </c>
      <c r="I96" s="15">
        <f t="shared" si="13"/>
        <v>17205.84</v>
      </c>
      <c r="J96" s="78">
        <f t="shared" si="11"/>
        <v>112793.84</v>
      </c>
    </row>
    <row r="97" spans="1:10" x14ac:dyDescent="0.25">
      <c r="A97" s="94" t="s">
        <v>81</v>
      </c>
      <c r="B97" s="95" t="s">
        <v>26</v>
      </c>
      <c r="C97" s="15" t="s">
        <v>9</v>
      </c>
      <c r="D97" s="15" t="s">
        <v>27</v>
      </c>
      <c r="E97" s="15" t="s">
        <v>28</v>
      </c>
      <c r="F97" s="15">
        <v>96553</v>
      </c>
      <c r="G97" s="15">
        <v>1100</v>
      </c>
      <c r="H97" s="15">
        <f t="shared" si="12"/>
        <v>95453</v>
      </c>
      <c r="I97" s="15">
        <f t="shared" si="13"/>
        <v>17181.54</v>
      </c>
      <c r="J97" s="78">
        <f t="shared" si="11"/>
        <v>112634.54000000001</v>
      </c>
    </row>
    <row r="98" spans="1:10" x14ac:dyDescent="0.25">
      <c r="A98" s="94" t="s">
        <v>81</v>
      </c>
      <c r="B98" s="95" t="s">
        <v>26</v>
      </c>
      <c r="C98" s="15" t="s">
        <v>29</v>
      </c>
      <c r="D98" s="15" t="s">
        <v>38</v>
      </c>
      <c r="E98" s="15" t="s">
        <v>39</v>
      </c>
      <c r="F98" s="15">
        <v>95753</v>
      </c>
      <c r="G98" s="15">
        <v>1100</v>
      </c>
      <c r="H98" s="15">
        <f t="shared" si="12"/>
        <v>94653</v>
      </c>
      <c r="I98" s="15">
        <f t="shared" si="13"/>
        <v>17037.54</v>
      </c>
      <c r="J98" s="78">
        <f t="shared" si="11"/>
        <v>111690.54000000001</v>
      </c>
    </row>
    <row r="99" spans="1:10" x14ac:dyDescent="0.25">
      <c r="A99" s="94" t="s">
        <v>81</v>
      </c>
      <c r="B99" s="95" t="s">
        <v>102</v>
      </c>
      <c r="C99" s="15" t="s">
        <v>91</v>
      </c>
      <c r="D99" s="15" t="s">
        <v>105</v>
      </c>
      <c r="E99" s="15" t="s">
        <v>92</v>
      </c>
      <c r="F99" s="15">
        <v>89293</v>
      </c>
      <c r="G99" s="15">
        <v>0</v>
      </c>
      <c r="H99" s="15">
        <f t="shared" si="12"/>
        <v>89293</v>
      </c>
      <c r="I99" s="15">
        <f t="shared" si="13"/>
        <v>16072.74</v>
      </c>
      <c r="J99" s="78">
        <f t="shared" si="11"/>
        <v>105365.74</v>
      </c>
    </row>
    <row r="100" spans="1:10" x14ac:dyDescent="0.25">
      <c r="A100" s="94" t="s">
        <v>81</v>
      </c>
      <c r="B100" s="95" t="s">
        <v>102</v>
      </c>
      <c r="C100" s="15" t="s">
        <v>93</v>
      </c>
      <c r="D100" s="15" t="s">
        <v>106</v>
      </c>
      <c r="E100" s="15" t="s">
        <v>94</v>
      </c>
      <c r="F100" s="15">
        <v>88493</v>
      </c>
      <c r="G100" s="15">
        <v>0</v>
      </c>
      <c r="H100" s="15">
        <f t="shared" si="12"/>
        <v>88493</v>
      </c>
      <c r="I100" s="15">
        <f t="shared" si="13"/>
        <v>15928.74</v>
      </c>
      <c r="J100" s="78">
        <f t="shared" si="11"/>
        <v>104421.74</v>
      </c>
    </row>
    <row r="101" spans="1:10" x14ac:dyDescent="0.25">
      <c r="A101" s="94" t="s">
        <v>81</v>
      </c>
      <c r="B101" s="95" t="s">
        <v>102</v>
      </c>
      <c r="C101" s="15" t="s">
        <v>95</v>
      </c>
      <c r="D101" s="15" t="s">
        <v>107</v>
      </c>
      <c r="E101" s="15" t="s">
        <v>96</v>
      </c>
      <c r="F101" s="15">
        <v>88493</v>
      </c>
      <c r="G101" s="15">
        <v>0</v>
      </c>
      <c r="H101" s="15">
        <f t="shared" si="12"/>
        <v>88493</v>
      </c>
      <c r="I101" s="15">
        <f t="shared" si="13"/>
        <v>15928.74</v>
      </c>
      <c r="J101" s="78">
        <f t="shared" si="11"/>
        <v>104421.74</v>
      </c>
    </row>
    <row r="102" spans="1:10" ht="15.75" thickBot="1" x14ac:dyDescent="0.3">
      <c r="A102" s="96" t="s">
        <v>81</v>
      </c>
      <c r="B102" s="97" t="s">
        <v>102</v>
      </c>
      <c r="C102" s="80" t="s">
        <v>97</v>
      </c>
      <c r="D102" s="80" t="s">
        <v>108</v>
      </c>
      <c r="E102" s="80" t="s">
        <v>98</v>
      </c>
      <c r="F102" s="80">
        <v>89793</v>
      </c>
      <c r="G102" s="80">
        <v>0</v>
      </c>
      <c r="H102" s="80">
        <f t="shared" si="12"/>
        <v>89793</v>
      </c>
      <c r="I102" s="80">
        <f t="shared" si="13"/>
        <v>16162.74</v>
      </c>
      <c r="J102" s="81">
        <f t="shared" si="11"/>
        <v>105955.74</v>
      </c>
    </row>
    <row r="103" spans="1:10" ht="14.25" customHeight="1" x14ac:dyDescent="0.25">
      <c r="A103" s="92" t="s">
        <v>44</v>
      </c>
      <c r="B103" s="93" t="s">
        <v>10</v>
      </c>
      <c r="C103" s="75" t="s">
        <v>9</v>
      </c>
      <c r="D103" s="75" t="s">
        <v>11</v>
      </c>
      <c r="E103" s="75" t="s">
        <v>12</v>
      </c>
      <c r="F103" s="75">
        <v>95393</v>
      </c>
      <c r="G103" s="75">
        <v>1100</v>
      </c>
      <c r="H103" s="75">
        <f t="shared" si="12"/>
        <v>94293</v>
      </c>
      <c r="I103" s="75">
        <f t="shared" si="13"/>
        <v>16972.739999999998</v>
      </c>
      <c r="J103" s="76">
        <f t="shared" si="11"/>
        <v>111265.73999999999</v>
      </c>
    </row>
    <row r="104" spans="1:10" x14ac:dyDescent="0.25">
      <c r="A104" s="94" t="s">
        <v>44</v>
      </c>
      <c r="B104" s="95" t="s">
        <v>10</v>
      </c>
      <c r="C104" s="15" t="s">
        <v>29</v>
      </c>
      <c r="D104" s="15" t="s">
        <v>30</v>
      </c>
      <c r="E104" s="15" t="s">
        <v>31</v>
      </c>
      <c r="F104" s="15">
        <v>94593</v>
      </c>
      <c r="G104" s="15">
        <v>1100</v>
      </c>
      <c r="H104" s="15">
        <f t="shared" si="12"/>
        <v>93493</v>
      </c>
      <c r="I104" s="15">
        <f t="shared" si="13"/>
        <v>16828.739999999998</v>
      </c>
      <c r="J104" s="78">
        <f t="shared" si="11"/>
        <v>110321.73999999999</v>
      </c>
    </row>
    <row r="105" spans="1:10" x14ac:dyDescent="0.25">
      <c r="A105" s="94" t="s">
        <v>44</v>
      </c>
      <c r="B105" s="95" t="s">
        <v>10</v>
      </c>
      <c r="C105" s="15" t="s">
        <v>9</v>
      </c>
      <c r="D105" s="15" t="s">
        <v>14</v>
      </c>
      <c r="E105" s="15" t="s">
        <v>15</v>
      </c>
      <c r="F105" s="15">
        <v>94593</v>
      </c>
      <c r="G105" s="15">
        <v>1100</v>
      </c>
      <c r="H105" s="15">
        <f t="shared" si="12"/>
        <v>93493</v>
      </c>
      <c r="I105" s="15">
        <f t="shared" si="13"/>
        <v>16828.739999999998</v>
      </c>
      <c r="J105" s="78">
        <f t="shared" si="11"/>
        <v>110321.73999999999</v>
      </c>
    </row>
    <row r="106" spans="1:10" ht="15.75" customHeight="1" x14ac:dyDescent="0.25">
      <c r="A106" s="94" t="s">
        <v>44</v>
      </c>
      <c r="B106" s="95" t="s">
        <v>10</v>
      </c>
      <c r="C106" s="15" t="s">
        <v>29</v>
      </c>
      <c r="D106" s="15" t="s">
        <v>32</v>
      </c>
      <c r="E106" s="15" t="s">
        <v>33</v>
      </c>
      <c r="F106" s="15">
        <v>93793</v>
      </c>
      <c r="G106" s="15">
        <v>1100</v>
      </c>
      <c r="H106" s="15">
        <f t="shared" si="12"/>
        <v>92693</v>
      </c>
      <c r="I106" s="15">
        <f t="shared" si="13"/>
        <v>16684.739999999998</v>
      </c>
      <c r="J106" s="78">
        <f t="shared" si="11"/>
        <v>109377.73999999999</v>
      </c>
    </row>
    <row r="107" spans="1:10" x14ac:dyDescent="0.25">
      <c r="A107" s="94" t="s">
        <v>44</v>
      </c>
      <c r="B107" s="95" t="s">
        <v>16</v>
      </c>
      <c r="C107" s="15" t="s">
        <v>9</v>
      </c>
      <c r="D107" s="15" t="s">
        <v>17</v>
      </c>
      <c r="E107" s="15" t="s">
        <v>18</v>
      </c>
      <c r="F107" s="15">
        <v>94166</v>
      </c>
      <c r="G107" s="15">
        <v>1100</v>
      </c>
      <c r="H107" s="15">
        <f t="shared" si="12"/>
        <v>93066</v>
      </c>
      <c r="I107" s="15">
        <f t="shared" si="13"/>
        <v>16751.88</v>
      </c>
      <c r="J107" s="78">
        <f t="shared" si="11"/>
        <v>109817.88</v>
      </c>
    </row>
    <row r="108" spans="1:10" x14ac:dyDescent="0.25">
      <c r="A108" s="94" t="s">
        <v>44</v>
      </c>
      <c r="B108" s="95" t="s">
        <v>16</v>
      </c>
      <c r="C108" s="15" t="s">
        <v>29</v>
      </c>
      <c r="D108" s="15" t="s">
        <v>34</v>
      </c>
      <c r="E108" s="15" t="s">
        <v>35</v>
      </c>
      <c r="F108" s="15">
        <v>93366</v>
      </c>
      <c r="G108" s="15">
        <v>1100</v>
      </c>
      <c r="H108" s="15">
        <f t="shared" ref="H108:H142" si="18">F108-G108</f>
        <v>92266</v>
      </c>
      <c r="I108" s="15">
        <f t="shared" ref="I108:I142" si="19">H108*18%</f>
        <v>16607.88</v>
      </c>
      <c r="J108" s="78">
        <f t="shared" si="11"/>
        <v>108873.88</v>
      </c>
    </row>
    <row r="109" spans="1:10" x14ac:dyDescent="0.25">
      <c r="A109" s="94" t="s">
        <v>44</v>
      </c>
      <c r="B109" s="95" t="s">
        <v>16</v>
      </c>
      <c r="C109" s="15" t="s">
        <v>9</v>
      </c>
      <c r="D109" s="15" t="s">
        <v>19</v>
      </c>
      <c r="E109" s="15" t="s">
        <v>20</v>
      </c>
      <c r="F109" s="15">
        <v>96653</v>
      </c>
      <c r="G109" s="15">
        <v>1100</v>
      </c>
      <c r="H109" s="15">
        <f t="shared" si="18"/>
        <v>95553</v>
      </c>
      <c r="I109" s="15">
        <f t="shared" si="19"/>
        <v>17199.54</v>
      </c>
      <c r="J109" s="78">
        <f t="shared" si="11"/>
        <v>112752.54000000001</v>
      </c>
    </row>
    <row r="110" spans="1:10" x14ac:dyDescent="0.25">
      <c r="A110" s="94" t="s">
        <v>44</v>
      </c>
      <c r="B110" s="95" t="s">
        <v>16</v>
      </c>
      <c r="C110" s="15" t="s">
        <v>99</v>
      </c>
      <c r="D110" s="15" t="s">
        <v>100</v>
      </c>
      <c r="E110" s="15" t="s">
        <v>101</v>
      </c>
      <c r="F110" s="15">
        <v>95853</v>
      </c>
      <c r="G110" s="15">
        <v>1100</v>
      </c>
      <c r="H110" s="15">
        <f t="shared" ref="H110" si="20">F110-G110</f>
        <v>94753</v>
      </c>
      <c r="I110" s="15">
        <f t="shared" ref="I110" si="21">H110*18%</f>
        <v>17055.54</v>
      </c>
      <c r="J110" s="78">
        <f t="shared" si="11"/>
        <v>111808.54000000001</v>
      </c>
    </row>
    <row r="111" spans="1:10" x14ac:dyDescent="0.25">
      <c r="A111" s="94" t="s">
        <v>44</v>
      </c>
      <c r="B111" s="95" t="s">
        <v>21</v>
      </c>
      <c r="C111" s="15" t="s">
        <v>9</v>
      </c>
      <c r="D111" s="15" t="s">
        <v>22</v>
      </c>
      <c r="E111" s="15" t="s">
        <v>23</v>
      </c>
      <c r="F111" s="15">
        <v>96179</v>
      </c>
      <c r="G111" s="15">
        <v>1100</v>
      </c>
      <c r="H111" s="15">
        <f t="shared" si="18"/>
        <v>95079</v>
      </c>
      <c r="I111" s="15">
        <f t="shared" si="19"/>
        <v>17114.22</v>
      </c>
      <c r="J111" s="78">
        <f t="shared" si="11"/>
        <v>112193.22</v>
      </c>
    </row>
    <row r="112" spans="1:10" x14ac:dyDescent="0.25">
      <c r="A112" s="94" t="s">
        <v>44</v>
      </c>
      <c r="B112" s="95" t="s">
        <v>21</v>
      </c>
      <c r="C112" s="15" t="s">
        <v>29</v>
      </c>
      <c r="D112" s="15" t="s">
        <v>36</v>
      </c>
      <c r="E112" s="15" t="s">
        <v>37</v>
      </c>
      <c r="F112" s="15">
        <v>95379</v>
      </c>
      <c r="G112" s="15">
        <v>1100</v>
      </c>
      <c r="H112" s="15">
        <f t="shared" si="18"/>
        <v>94279</v>
      </c>
      <c r="I112" s="15">
        <f t="shared" si="19"/>
        <v>16970.22</v>
      </c>
      <c r="J112" s="78">
        <f t="shared" si="11"/>
        <v>111249.22</v>
      </c>
    </row>
    <row r="113" spans="1:10" x14ac:dyDescent="0.25">
      <c r="A113" s="94" t="s">
        <v>44</v>
      </c>
      <c r="B113" s="95" t="s">
        <v>122</v>
      </c>
      <c r="C113" s="15" t="s">
        <v>9</v>
      </c>
      <c r="D113" s="15" t="s">
        <v>123</v>
      </c>
      <c r="E113" s="15" t="s">
        <v>124</v>
      </c>
      <c r="F113" s="15">
        <v>92593</v>
      </c>
      <c r="G113" s="15">
        <v>1100</v>
      </c>
      <c r="H113" s="15">
        <f t="shared" si="18"/>
        <v>91493</v>
      </c>
      <c r="I113" s="15">
        <f t="shared" si="19"/>
        <v>16468.739999999998</v>
      </c>
      <c r="J113" s="78">
        <f t="shared" si="11"/>
        <v>107961.73999999999</v>
      </c>
    </row>
    <row r="114" spans="1:10" x14ac:dyDescent="0.25">
      <c r="A114" s="94" t="s">
        <v>44</v>
      </c>
      <c r="B114" s="95" t="s">
        <v>42</v>
      </c>
      <c r="C114" s="15" t="s">
        <v>9</v>
      </c>
      <c r="D114" s="15" t="s">
        <v>24</v>
      </c>
      <c r="E114" s="15" t="s">
        <v>25</v>
      </c>
      <c r="F114" s="15">
        <v>98194</v>
      </c>
      <c r="G114" s="15">
        <v>1100</v>
      </c>
      <c r="H114" s="15">
        <f t="shared" si="18"/>
        <v>97094</v>
      </c>
      <c r="I114" s="15">
        <f t="shared" si="19"/>
        <v>17476.919999999998</v>
      </c>
      <c r="J114" s="78">
        <f t="shared" si="11"/>
        <v>114570.92</v>
      </c>
    </row>
    <row r="115" spans="1:10" x14ac:dyDescent="0.25">
      <c r="A115" s="94" t="s">
        <v>44</v>
      </c>
      <c r="B115" s="95" t="s">
        <v>42</v>
      </c>
      <c r="C115" s="15" t="s">
        <v>29</v>
      </c>
      <c r="D115" s="15" t="s">
        <v>40</v>
      </c>
      <c r="E115" s="15" t="s">
        <v>41</v>
      </c>
      <c r="F115" s="15">
        <v>97394</v>
      </c>
      <c r="G115" s="15">
        <v>1100</v>
      </c>
      <c r="H115" s="15">
        <f t="shared" si="18"/>
        <v>96294</v>
      </c>
      <c r="I115" s="15">
        <f t="shared" si="19"/>
        <v>17332.919999999998</v>
      </c>
      <c r="J115" s="78">
        <f t="shared" si="11"/>
        <v>113626.92</v>
      </c>
    </row>
    <row r="116" spans="1:10" x14ac:dyDescent="0.25">
      <c r="A116" s="94" t="s">
        <v>44</v>
      </c>
      <c r="B116" s="95" t="s">
        <v>26</v>
      </c>
      <c r="C116" s="15" t="s">
        <v>9</v>
      </c>
      <c r="D116" s="15" t="s">
        <v>27</v>
      </c>
      <c r="E116" s="15" t="s">
        <v>28</v>
      </c>
      <c r="F116" s="15">
        <v>96801</v>
      </c>
      <c r="G116" s="15">
        <v>1100</v>
      </c>
      <c r="H116" s="15">
        <f t="shared" si="18"/>
        <v>95701</v>
      </c>
      <c r="I116" s="15">
        <f t="shared" si="19"/>
        <v>17226.18</v>
      </c>
      <c r="J116" s="78">
        <f t="shared" si="11"/>
        <v>112927.18</v>
      </c>
    </row>
    <row r="117" spans="1:10" x14ac:dyDescent="0.25">
      <c r="A117" s="94" t="s">
        <v>44</v>
      </c>
      <c r="B117" s="95" t="s">
        <v>26</v>
      </c>
      <c r="C117" s="15" t="s">
        <v>29</v>
      </c>
      <c r="D117" s="15" t="s">
        <v>38</v>
      </c>
      <c r="E117" s="15" t="s">
        <v>39</v>
      </c>
      <c r="F117" s="15">
        <v>96001</v>
      </c>
      <c r="G117" s="15">
        <v>1100</v>
      </c>
      <c r="H117" s="15">
        <f t="shared" si="18"/>
        <v>94901</v>
      </c>
      <c r="I117" s="15">
        <f t="shared" si="19"/>
        <v>17082.18</v>
      </c>
      <c r="J117" s="78">
        <f t="shared" si="11"/>
        <v>111983.18</v>
      </c>
    </row>
    <row r="118" spans="1:10" x14ac:dyDescent="0.25">
      <c r="A118" s="94" t="s">
        <v>44</v>
      </c>
      <c r="B118" s="95" t="s">
        <v>102</v>
      </c>
      <c r="C118" s="15" t="s">
        <v>91</v>
      </c>
      <c r="D118" s="15" t="s">
        <v>105</v>
      </c>
      <c r="E118" s="15" t="s">
        <v>92</v>
      </c>
      <c r="F118" s="15">
        <v>89366</v>
      </c>
      <c r="G118" s="15">
        <v>0</v>
      </c>
      <c r="H118" s="15">
        <f t="shared" si="18"/>
        <v>89366</v>
      </c>
      <c r="I118" s="15">
        <f t="shared" si="19"/>
        <v>16085.88</v>
      </c>
      <c r="J118" s="78">
        <f t="shared" si="11"/>
        <v>105451.88</v>
      </c>
    </row>
    <row r="119" spans="1:10" x14ac:dyDescent="0.25">
      <c r="A119" s="94" t="s">
        <v>44</v>
      </c>
      <c r="B119" s="95" t="s">
        <v>102</v>
      </c>
      <c r="C119" s="15" t="s">
        <v>93</v>
      </c>
      <c r="D119" s="15" t="s">
        <v>106</v>
      </c>
      <c r="E119" s="15" t="s">
        <v>94</v>
      </c>
      <c r="F119" s="15">
        <v>88566</v>
      </c>
      <c r="G119" s="15">
        <v>0</v>
      </c>
      <c r="H119" s="15">
        <f t="shared" si="18"/>
        <v>88566</v>
      </c>
      <c r="I119" s="15">
        <f t="shared" si="19"/>
        <v>15941.88</v>
      </c>
      <c r="J119" s="78">
        <f t="shared" si="11"/>
        <v>104507.88</v>
      </c>
    </row>
    <row r="120" spans="1:10" x14ac:dyDescent="0.25">
      <c r="A120" s="94" t="s">
        <v>44</v>
      </c>
      <c r="B120" s="95" t="s">
        <v>102</v>
      </c>
      <c r="C120" s="15" t="s">
        <v>95</v>
      </c>
      <c r="D120" s="15" t="s">
        <v>107</v>
      </c>
      <c r="E120" s="15" t="s">
        <v>96</v>
      </c>
      <c r="F120" s="15">
        <v>88566</v>
      </c>
      <c r="G120" s="15">
        <v>0</v>
      </c>
      <c r="H120" s="15">
        <f t="shared" si="18"/>
        <v>88566</v>
      </c>
      <c r="I120" s="15">
        <f t="shared" si="19"/>
        <v>15941.88</v>
      </c>
      <c r="J120" s="78">
        <f t="shared" si="11"/>
        <v>104507.88</v>
      </c>
    </row>
    <row r="121" spans="1:10" ht="15.75" thickBot="1" x14ac:dyDescent="0.3">
      <c r="A121" s="96" t="s">
        <v>44</v>
      </c>
      <c r="B121" s="97" t="s">
        <v>102</v>
      </c>
      <c r="C121" s="80" t="s">
        <v>97</v>
      </c>
      <c r="D121" s="80" t="s">
        <v>108</v>
      </c>
      <c r="E121" s="80" t="s">
        <v>98</v>
      </c>
      <c r="F121" s="80">
        <v>89866</v>
      </c>
      <c r="G121" s="80">
        <v>0</v>
      </c>
      <c r="H121" s="80">
        <f t="shared" si="18"/>
        <v>89866</v>
      </c>
      <c r="I121" s="80">
        <f t="shared" si="19"/>
        <v>16175.88</v>
      </c>
      <c r="J121" s="81">
        <f t="shared" si="11"/>
        <v>106041.88</v>
      </c>
    </row>
    <row r="122" spans="1:10" x14ac:dyDescent="0.25">
      <c r="A122" s="92" t="s">
        <v>90</v>
      </c>
      <c r="B122" s="93" t="s">
        <v>10</v>
      </c>
      <c r="C122" s="75" t="s">
        <v>9</v>
      </c>
      <c r="D122" s="75" t="s">
        <v>11</v>
      </c>
      <c r="E122" s="75" t="s">
        <v>12</v>
      </c>
      <c r="F122" s="75">
        <v>95136</v>
      </c>
      <c r="G122" s="75">
        <v>1100</v>
      </c>
      <c r="H122" s="75">
        <f t="shared" si="18"/>
        <v>94036</v>
      </c>
      <c r="I122" s="75">
        <f t="shared" si="19"/>
        <v>16926.48</v>
      </c>
      <c r="J122" s="76">
        <f t="shared" si="11"/>
        <v>110962.48</v>
      </c>
    </row>
    <row r="123" spans="1:10" x14ac:dyDescent="0.25">
      <c r="A123" s="94" t="s">
        <v>90</v>
      </c>
      <c r="B123" s="95" t="s">
        <v>10</v>
      </c>
      <c r="C123" s="15" t="s">
        <v>29</v>
      </c>
      <c r="D123" s="15" t="s">
        <v>30</v>
      </c>
      <c r="E123" s="15" t="s">
        <v>31</v>
      </c>
      <c r="F123" s="15">
        <v>94336</v>
      </c>
      <c r="G123" s="15">
        <v>1100</v>
      </c>
      <c r="H123" s="15">
        <f t="shared" si="18"/>
        <v>93236</v>
      </c>
      <c r="I123" s="15">
        <f t="shared" si="19"/>
        <v>16782.48</v>
      </c>
      <c r="J123" s="78">
        <f t="shared" si="11"/>
        <v>110018.48</v>
      </c>
    </row>
    <row r="124" spans="1:10" x14ac:dyDescent="0.25">
      <c r="A124" s="94" t="s">
        <v>90</v>
      </c>
      <c r="B124" s="95" t="s">
        <v>10</v>
      </c>
      <c r="C124" s="15" t="s">
        <v>9</v>
      </c>
      <c r="D124" s="15" t="s">
        <v>14</v>
      </c>
      <c r="E124" s="15" t="s">
        <v>15</v>
      </c>
      <c r="F124" s="15">
        <v>94336</v>
      </c>
      <c r="G124" s="15">
        <v>1100</v>
      </c>
      <c r="H124" s="15">
        <f t="shared" si="18"/>
        <v>93236</v>
      </c>
      <c r="I124" s="15">
        <f t="shared" si="19"/>
        <v>16782.48</v>
      </c>
      <c r="J124" s="78">
        <f t="shared" si="11"/>
        <v>110018.48</v>
      </c>
    </row>
    <row r="125" spans="1:10" x14ac:dyDescent="0.25">
      <c r="A125" s="94" t="s">
        <v>90</v>
      </c>
      <c r="B125" s="95" t="s">
        <v>10</v>
      </c>
      <c r="C125" s="15" t="s">
        <v>29</v>
      </c>
      <c r="D125" s="15" t="s">
        <v>32</v>
      </c>
      <c r="E125" s="15" t="s">
        <v>33</v>
      </c>
      <c r="F125" s="15">
        <v>93536</v>
      </c>
      <c r="G125" s="15">
        <v>1100</v>
      </c>
      <c r="H125" s="15">
        <f t="shared" si="18"/>
        <v>92436</v>
      </c>
      <c r="I125" s="15">
        <f t="shared" si="19"/>
        <v>16638.48</v>
      </c>
      <c r="J125" s="78">
        <f t="shared" si="11"/>
        <v>109074.48</v>
      </c>
    </row>
    <row r="126" spans="1:10" x14ac:dyDescent="0.25">
      <c r="A126" s="94" t="s">
        <v>90</v>
      </c>
      <c r="B126" s="95" t="s">
        <v>16</v>
      </c>
      <c r="C126" s="15" t="s">
        <v>9</v>
      </c>
      <c r="D126" s="15" t="s">
        <v>17</v>
      </c>
      <c r="E126" s="15" t="s">
        <v>18</v>
      </c>
      <c r="F126" s="15">
        <v>94212</v>
      </c>
      <c r="G126" s="15">
        <v>1100</v>
      </c>
      <c r="H126" s="15">
        <f t="shared" si="18"/>
        <v>93112</v>
      </c>
      <c r="I126" s="15">
        <f t="shared" si="19"/>
        <v>16760.16</v>
      </c>
      <c r="J126" s="78">
        <f t="shared" si="11"/>
        <v>109872.16</v>
      </c>
    </row>
    <row r="127" spans="1:10" x14ac:dyDescent="0.25">
      <c r="A127" s="94" t="s">
        <v>90</v>
      </c>
      <c r="B127" s="95" t="s">
        <v>16</v>
      </c>
      <c r="C127" s="15" t="s">
        <v>29</v>
      </c>
      <c r="D127" s="15" t="s">
        <v>34</v>
      </c>
      <c r="E127" s="15" t="s">
        <v>35</v>
      </c>
      <c r="F127" s="15">
        <v>93412</v>
      </c>
      <c r="G127" s="15">
        <v>1100</v>
      </c>
      <c r="H127" s="15">
        <f t="shared" si="18"/>
        <v>92312</v>
      </c>
      <c r="I127" s="15">
        <f t="shared" si="19"/>
        <v>16616.16</v>
      </c>
      <c r="J127" s="78">
        <f t="shared" si="11"/>
        <v>108928.16</v>
      </c>
    </row>
    <row r="128" spans="1:10" x14ac:dyDescent="0.25">
      <c r="A128" s="94" t="s">
        <v>90</v>
      </c>
      <c r="B128" s="95" t="s">
        <v>16</v>
      </c>
      <c r="C128" s="15" t="s">
        <v>9</v>
      </c>
      <c r="D128" s="15" t="s">
        <v>19</v>
      </c>
      <c r="E128" s="15" t="s">
        <v>20</v>
      </c>
      <c r="F128" s="15">
        <v>96557</v>
      </c>
      <c r="G128" s="15">
        <v>1100</v>
      </c>
      <c r="H128" s="15">
        <f t="shared" si="18"/>
        <v>95457</v>
      </c>
      <c r="I128" s="15">
        <f t="shared" si="19"/>
        <v>17182.259999999998</v>
      </c>
      <c r="J128" s="78">
        <f t="shared" si="11"/>
        <v>112639.26</v>
      </c>
    </row>
    <row r="129" spans="1:10" x14ac:dyDescent="0.25">
      <c r="A129" s="94" t="s">
        <v>90</v>
      </c>
      <c r="B129" s="95" t="s">
        <v>16</v>
      </c>
      <c r="C129" s="15" t="s">
        <v>99</v>
      </c>
      <c r="D129" s="15" t="s">
        <v>100</v>
      </c>
      <c r="E129" s="15" t="s">
        <v>101</v>
      </c>
      <c r="F129" s="15">
        <v>95757</v>
      </c>
      <c r="G129" s="15">
        <v>1100</v>
      </c>
      <c r="H129" s="15">
        <v>100272</v>
      </c>
      <c r="I129" s="15">
        <v>18048.96</v>
      </c>
      <c r="J129" s="78">
        <f t="shared" si="11"/>
        <v>118320.95999999999</v>
      </c>
    </row>
    <row r="130" spans="1:10" x14ac:dyDescent="0.25">
      <c r="A130" s="94" t="s">
        <v>90</v>
      </c>
      <c r="B130" s="95" t="s">
        <v>21</v>
      </c>
      <c r="C130" s="15" t="s">
        <v>9</v>
      </c>
      <c r="D130" s="15" t="s">
        <v>22</v>
      </c>
      <c r="E130" s="15" t="s">
        <v>23</v>
      </c>
      <c r="F130" s="15">
        <v>96574</v>
      </c>
      <c r="G130" s="15">
        <v>1100</v>
      </c>
      <c r="H130" s="15">
        <f t="shared" si="18"/>
        <v>95474</v>
      </c>
      <c r="I130" s="15">
        <f t="shared" si="19"/>
        <v>17185.32</v>
      </c>
      <c r="J130" s="78">
        <f t="shared" si="11"/>
        <v>112659.32</v>
      </c>
    </row>
    <row r="131" spans="1:10" x14ac:dyDescent="0.25">
      <c r="A131" s="94" t="s">
        <v>90</v>
      </c>
      <c r="B131" s="95" t="s">
        <v>21</v>
      </c>
      <c r="C131" s="15" t="s">
        <v>29</v>
      </c>
      <c r="D131" s="15" t="s">
        <v>36</v>
      </c>
      <c r="E131" s="15" t="s">
        <v>37</v>
      </c>
      <c r="F131" s="15">
        <v>95774</v>
      </c>
      <c r="G131" s="15">
        <v>1100</v>
      </c>
      <c r="H131" s="15">
        <f t="shared" si="18"/>
        <v>94674</v>
      </c>
      <c r="I131" s="15">
        <f t="shared" si="19"/>
        <v>17041.32</v>
      </c>
      <c r="J131" s="78">
        <f t="shared" si="11"/>
        <v>111715.32</v>
      </c>
    </row>
    <row r="132" spans="1:10" x14ac:dyDescent="0.25">
      <c r="A132" s="94" t="s">
        <v>90</v>
      </c>
      <c r="B132" s="95" t="s">
        <v>122</v>
      </c>
      <c r="C132" s="15" t="s">
        <v>9</v>
      </c>
      <c r="D132" s="15" t="s">
        <v>123</v>
      </c>
      <c r="E132" s="15" t="s">
        <v>124</v>
      </c>
      <c r="F132" s="15">
        <v>92536</v>
      </c>
      <c r="G132" s="15">
        <v>1100</v>
      </c>
      <c r="H132" s="15">
        <f t="shared" ref="H132" si="22">F132-G132</f>
        <v>91436</v>
      </c>
      <c r="I132" s="15">
        <f t="shared" ref="I132" si="23">H132*18%</f>
        <v>16458.48</v>
      </c>
      <c r="J132" s="78">
        <f t="shared" si="11"/>
        <v>107894.48</v>
      </c>
    </row>
    <row r="133" spans="1:10" x14ac:dyDescent="0.25">
      <c r="A133" s="94" t="s">
        <v>90</v>
      </c>
      <c r="B133" s="95" t="s">
        <v>42</v>
      </c>
      <c r="C133" s="15" t="s">
        <v>9</v>
      </c>
      <c r="D133" s="15" t="s">
        <v>24</v>
      </c>
      <c r="E133" s="15" t="s">
        <v>25</v>
      </c>
      <c r="F133" s="15">
        <v>98195</v>
      </c>
      <c r="G133" s="15">
        <v>1100</v>
      </c>
      <c r="H133" s="15">
        <f t="shared" si="18"/>
        <v>97095</v>
      </c>
      <c r="I133" s="15">
        <f t="shared" si="19"/>
        <v>17477.099999999999</v>
      </c>
      <c r="J133" s="78">
        <f t="shared" si="11"/>
        <v>114572.1</v>
      </c>
    </row>
    <row r="134" spans="1:10" x14ac:dyDescent="0.25">
      <c r="A134" s="94" t="s">
        <v>90</v>
      </c>
      <c r="B134" s="95" t="s">
        <v>42</v>
      </c>
      <c r="C134" s="15" t="s">
        <v>29</v>
      </c>
      <c r="D134" s="15" t="s">
        <v>40</v>
      </c>
      <c r="E134" s="15" t="s">
        <v>41</v>
      </c>
      <c r="F134" s="15">
        <v>97395</v>
      </c>
      <c r="G134" s="15">
        <v>1100</v>
      </c>
      <c r="H134" s="15">
        <f t="shared" si="18"/>
        <v>96295</v>
      </c>
      <c r="I134" s="15">
        <f t="shared" si="19"/>
        <v>17333.099999999999</v>
      </c>
      <c r="J134" s="78">
        <f t="shared" si="11"/>
        <v>113628.1</v>
      </c>
    </row>
    <row r="135" spans="1:10" x14ac:dyDescent="0.25">
      <c r="A135" s="94" t="s">
        <v>90</v>
      </c>
      <c r="B135" s="95" t="s">
        <v>26</v>
      </c>
      <c r="C135" s="15" t="s">
        <v>9</v>
      </c>
      <c r="D135" s="15" t="s">
        <v>27</v>
      </c>
      <c r="E135" s="15" t="s">
        <v>28</v>
      </c>
      <c r="F135" s="15">
        <v>96953</v>
      </c>
      <c r="G135" s="15">
        <v>1100</v>
      </c>
      <c r="H135" s="15">
        <f t="shared" si="18"/>
        <v>95853</v>
      </c>
      <c r="I135" s="15">
        <f t="shared" si="19"/>
        <v>17253.54</v>
      </c>
      <c r="J135" s="78">
        <f t="shared" si="11"/>
        <v>113106.54000000001</v>
      </c>
    </row>
    <row r="136" spans="1:10" x14ac:dyDescent="0.25">
      <c r="A136" s="94" t="s">
        <v>90</v>
      </c>
      <c r="B136" s="95" t="s">
        <v>26</v>
      </c>
      <c r="C136" s="15" t="s">
        <v>29</v>
      </c>
      <c r="D136" s="15" t="s">
        <v>38</v>
      </c>
      <c r="E136" s="15" t="s">
        <v>39</v>
      </c>
      <c r="F136" s="15">
        <v>96153</v>
      </c>
      <c r="G136" s="15">
        <v>1100</v>
      </c>
      <c r="H136" s="15">
        <f t="shared" si="18"/>
        <v>95053</v>
      </c>
      <c r="I136" s="15">
        <f t="shared" si="19"/>
        <v>17109.54</v>
      </c>
      <c r="J136" s="78">
        <f t="shared" si="11"/>
        <v>112162.54000000001</v>
      </c>
    </row>
    <row r="137" spans="1:10" x14ac:dyDescent="0.25">
      <c r="A137" s="94" t="s">
        <v>90</v>
      </c>
      <c r="B137" s="95" t="s">
        <v>102</v>
      </c>
      <c r="C137" s="15" t="s">
        <v>91</v>
      </c>
      <c r="D137" s="15" t="s">
        <v>105</v>
      </c>
      <c r="E137" s="15" t="s">
        <v>92</v>
      </c>
      <c r="F137" s="15">
        <v>89412</v>
      </c>
      <c r="G137" s="15">
        <v>0</v>
      </c>
      <c r="H137" s="15">
        <f t="shared" si="18"/>
        <v>89412</v>
      </c>
      <c r="I137" s="15">
        <f t="shared" si="19"/>
        <v>16094.16</v>
      </c>
      <c r="J137" s="78">
        <f t="shared" ref="J137:J159" si="24">H137+I137</f>
        <v>105506.16</v>
      </c>
    </row>
    <row r="138" spans="1:10" x14ac:dyDescent="0.25">
      <c r="A138" s="94" t="s">
        <v>90</v>
      </c>
      <c r="B138" s="95" t="s">
        <v>102</v>
      </c>
      <c r="C138" s="15" t="s">
        <v>93</v>
      </c>
      <c r="D138" s="15" t="s">
        <v>106</v>
      </c>
      <c r="E138" s="15" t="s">
        <v>94</v>
      </c>
      <c r="F138" s="15">
        <v>88612</v>
      </c>
      <c r="G138" s="15">
        <v>0</v>
      </c>
      <c r="H138" s="15">
        <f t="shared" si="18"/>
        <v>88612</v>
      </c>
      <c r="I138" s="15">
        <f t="shared" si="19"/>
        <v>15950.16</v>
      </c>
      <c r="J138" s="78">
        <f t="shared" si="24"/>
        <v>104562.16</v>
      </c>
    </row>
    <row r="139" spans="1:10" x14ac:dyDescent="0.25">
      <c r="A139" s="94" t="s">
        <v>90</v>
      </c>
      <c r="B139" s="95" t="s">
        <v>102</v>
      </c>
      <c r="C139" s="15" t="s">
        <v>95</v>
      </c>
      <c r="D139" s="15" t="s">
        <v>107</v>
      </c>
      <c r="E139" s="15" t="s">
        <v>96</v>
      </c>
      <c r="F139" s="15">
        <v>88612</v>
      </c>
      <c r="G139" s="15">
        <v>0</v>
      </c>
      <c r="H139" s="15">
        <f t="shared" si="18"/>
        <v>88612</v>
      </c>
      <c r="I139" s="15">
        <f t="shared" si="19"/>
        <v>15950.16</v>
      </c>
      <c r="J139" s="78">
        <f t="shared" si="24"/>
        <v>104562.16</v>
      </c>
    </row>
    <row r="140" spans="1:10" ht="15.75" thickBot="1" x14ac:dyDescent="0.3">
      <c r="A140" s="96" t="s">
        <v>90</v>
      </c>
      <c r="B140" s="97" t="s">
        <v>102</v>
      </c>
      <c r="C140" s="80" t="s">
        <v>97</v>
      </c>
      <c r="D140" s="80" t="s">
        <v>108</v>
      </c>
      <c r="E140" s="80" t="s">
        <v>98</v>
      </c>
      <c r="F140" s="80">
        <v>89912</v>
      </c>
      <c r="G140" s="80">
        <v>0</v>
      </c>
      <c r="H140" s="80">
        <f t="shared" si="18"/>
        <v>89912</v>
      </c>
      <c r="I140" s="80">
        <f t="shared" si="19"/>
        <v>16184.16</v>
      </c>
      <c r="J140" s="81">
        <f t="shared" si="24"/>
        <v>106096.16</v>
      </c>
    </row>
    <row r="141" spans="1:10" ht="16.5" customHeight="1" x14ac:dyDescent="0.25">
      <c r="A141" s="92" t="s">
        <v>47</v>
      </c>
      <c r="B141" s="93" t="s">
        <v>10</v>
      </c>
      <c r="C141" s="75" t="s">
        <v>9</v>
      </c>
      <c r="D141" s="75" t="s">
        <v>11</v>
      </c>
      <c r="E141" s="75" t="s">
        <v>12</v>
      </c>
      <c r="F141" s="75">
        <v>94906</v>
      </c>
      <c r="G141" s="75">
        <v>1100</v>
      </c>
      <c r="H141" s="75">
        <f t="shared" si="18"/>
        <v>93806</v>
      </c>
      <c r="I141" s="75">
        <f t="shared" si="19"/>
        <v>16885.079999999998</v>
      </c>
      <c r="J141" s="76">
        <f t="shared" si="24"/>
        <v>110691.08</v>
      </c>
    </row>
    <row r="142" spans="1:10" x14ac:dyDescent="0.25">
      <c r="A142" s="94" t="s">
        <v>47</v>
      </c>
      <c r="B142" s="95" t="s">
        <v>10</v>
      </c>
      <c r="C142" s="15" t="s">
        <v>29</v>
      </c>
      <c r="D142" s="15" t="s">
        <v>30</v>
      </c>
      <c r="E142" s="15" t="s">
        <v>31</v>
      </c>
      <c r="F142" s="15">
        <v>94106</v>
      </c>
      <c r="G142" s="15">
        <v>1100</v>
      </c>
      <c r="H142" s="15">
        <f t="shared" si="18"/>
        <v>93006</v>
      </c>
      <c r="I142" s="15">
        <f t="shared" si="19"/>
        <v>16741.079999999998</v>
      </c>
      <c r="J142" s="78">
        <f t="shared" si="24"/>
        <v>109747.08</v>
      </c>
    </row>
    <row r="143" spans="1:10" x14ac:dyDescent="0.25">
      <c r="A143" s="94" t="s">
        <v>47</v>
      </c>
      <c r="B143" s="95" t="s">
        <v>10</v>
      </c>
      <c r="C143" s="15" t="s">
        <v>9</v>
      </c>
      <c r="D143" s="15" t="s">
        <v>14</v>
      </c>
      <c r="E143" s="15" t="s">
        <v>15</v>
      </c>
      <c r="F143" s="15">
        <v>94106</v>
      </c>
      <c r="G143" s="15">
        <v>1100</v>
      </c>
      <c r="H143" s="15">
        <f t="shared" ref="H143:H159" si="25">F143-G143</f>
        <v>93006</v>
      </c>
      <c r="I143" s="15">
        <f t="shared" ref="I143:I159" si="26">H143*18%</f>
        <v>16741.079999999998</v>
      </c>
      <c r="J143" s="78">
        <f t="shared" si="24"/>
        <v>109747.08</v>
      </c>
    </row>
    <row r="144" spans="1:10" x14ac:dyDescent="0.25">
      <c r="A144" s="94" t="s">
        <v>47</v>
      </c>
      <c r="B144" s="95" t="s">
        <v>10</v>
      </c>
      <c r="C144" s="15" t="s">
        <v>29</v>
      </c>
      <c r="D144" s="15" t="s">
        <v>32</v>
      </c>
      <c r="E144" s="15" t="s">
        <v>33</v>
      </c>
      <c r="F144" s="15">
        <v>93306</v>
      </c>
      <c r="G144" s="15">
        <v>1100</v>
      </c>
      <c r="H144" s="15">
        <f t="shared" si="25"/>
        <v>92206</v>
      </c>
      <c r="I144" s="15">
        <f t="shared" si="26"/>
        <v>16597.079999999998</v>
      </c>
      <c r="J144" s="78">
        <f t="shared" si="24"/>
        <v>108803.08</v>
      </c>
    </row>
    <row r="145" spans="1:10" x14ac:dyDescent="0.25">
      <c r="A145" s="94" t="s">
        <v>47</v>
      </c>
      <c r="B145" s="95" t="s">
        <v>16</v>
      </c>
      <c r="C145" s="15" t="s">
        <v>9</v>
      </c>
      <c r="D145" s="15" t="s">
        <v>17</v>
      </c>
      <c r="E145" s="15" t="s">
        <v>18</v>
      </c>
      <c r="F145" s="15">
        <v>93845</v>
      </c>
      <c r="G145" s="15">
        <v>1100</v>
      </c>
      <c r="H145" s="15">
        <f t="shared" si="25"/>
        <v>92745</v>
      </c>
      <c r="I145" s="15">
        <f t="shared" si="26"/>
        <v>16694.099999999999</v>
      </c>
      <c r="J145" s="78">
        <f t="shared" si="24"/>
        <v>109439.1</v>
      </c>
    </row>
    <row r="146" spans="1:10" x14ac:dyDescent="0.25">
      <c r="A146" s="94" t="s">
        <v>47</v>
      </c>
      <c r="B146" s="95" t="s">
        <v>16</v>
      </c>
      <c r="C146" s="15" t="s">
        <v>29</v>
      </c>
      <c r="D146" s="15" t="s">
        <v>34</v>
      </c>
      <c r="E146" s="15" t="s">
        <v>35</v>
      </c>
      <c r="F146" s="15">
        <v>93045</v>
      </c>
      <c r="G146" s="15">
        <v>1100</v>
      </c>
      <c r="H146" s="15">
        <f t="shared" si="25"/>
        <v>91945</v>
      </c>
      <c r="I146" s="15">
        <f t="shared" si="26"/>
        <v>16550.099999999999</v>
      </c>
      <c r="J146" s="78">
        <f t="shared" si="24"/>
        <v>108495.1</v>
      </c>
    </row>
    <row r="147" spans="1:10" x14ac:dyDescent="0.25">
      <c r="A147" s="94" t="s">
        <v>47</v>
      </c>
      <c r="B147" s="95" t="s">
        <v>16</v>
      </c>
      <c r="C147" s="15" t="s">
        <v>9</v>
      </c>
      <c r="D147" s="15" t="s">
        <v>19</v>
      </c>
      <c r="E147" s="15" t="s">
        <v>20</v>
      </c>
      <c r="F147" s="15">
        <v>97343</v>
      </c>
      <c r="G147" s="15">
        <v>1100</v>
      </c>
      <c r="H147" s="15">
        <f t="shared" si="25"/>
        <v>96243</v>
      </c>
      <c r="I147" s="15">
        <f t="shared" si="26"/>
        <v>17323.739999999998</v>
      </c>
      <c r="J147" s="78">
        <f t="shared" si="24"/>
        <v>113566.73999999999</v>
      </c>
    </row>
    <row r="148" spans="1:10" x14ac:dyDescent="0.25">
      <c r="A148" s="94" t="s">
        <v>47</v>
      </c>
      <c r="B148" s="95" t="s">
        <v>16</v>
      </c>
      <c r="C148" s="15" t="s">
        <v>99</v>
      </c>
      <c r="D148" s="15" t="s">
        <v>100</v>
      </c>
      <c r="E148" s="15" t="s">
        <v>101</v>
      </c>
      <c r="F148" s="15">
        <v>96543</v>
      </c>
      <c r="G148" s="15">
        <v>1100</v>
      </c>
      <c r="H148" s="15">
        <v>100272</v>
      </c>
      <c r="I148" s="15">
        <v>18048.96</v>
      </c>
      <c r="J148" s="78">
        <f t="shared" si="24"/>
        <v>118320.95999999999</v>
      </c>
    </row>
    <row r="149" spans="1:10" x14ac:dyDescent="0.25">
      <c r="A149" s="94" t="s">
        <v>47</v>
      </c>
      <c r="B149" s="95" t="s">
        <v>21</v>
      </c>
      <c r="C149" s="15" t="s">
        <v>9</v>
      </c>
      <c r="D149" s="15" t="s">
        <v>22</v>
      </c>
      <c r="E149" s="15" t="s">
        <v>23</v>
      </c>
      <c r="F149" s="15">
        <v>95945</v>
      </c>
      <c r="G149" s="15">
        <v>1100</v>
      </c>
      <c r="H149" s="15">
        <f t="shared" si="25"/>
        <v>94845</v>
      </c>
      <c r="I149" s="15">
        <f t="shared" si="26"/>
        <v>17072.099999999999</v>
      </c>
      <c r="J149" s="78">
        <f t="shared" si="24"/>
        <v>111917.1</v>
      </c>
    </row>
    <row r="150" spans="1:10" x14ac:dyDescent="0.25">
      <c r="A150" s="94" t="s">
        <v>47</v>
      </c>
      <c r="B150" s="95" t="s">
        <v>21</v>
      </c>
      <c r="C150" s="15" t="s">
        <v>29</v>
      </c>
      <c r="D150" s="15" t="s">
        <v>36</v>
      </c>
      <c r="E150" s="15" t="s">
        <v>37</v>
      </c>
      <c r="F150" s="15">
        <v>95145</v>
      </c>
      <c r="G150" s="15">
        <v>1100</v>
      </c>
      <c r="H150" s="15">
        <f t="shared" si="25"/>
        <v>94045</v>
      </c>
      <c r="I150" s="15">
        <f t="shared" si="26"/>
        <v>16928.099999999999</v>
      </c>
      <c r="J150" s="78">
        <f t="shared" si="24"/>
        <v>110973.1</v>
      </c>
    </row>
    <row r="151" spans="1:10" x14ac:dyDescent="0.25">
      <c r="A151" s="94" t="s">
        <v>47</v>
      </c>
      <c r="B151" s="95" t="s">
        <v>122</v>
      </c>
      <c r="C151" s="15" t="s">
        <v>9</v>
      </c>
      <c r="D151" s="15" t="s">
        <v>123</v>
      </c>
      <c r="E151" s="15" t="s">
        <v>124</v>
      </c>
      <c r="F151" s="15">
        <v>92476</v>
      </c>
      <c r="G151" s="15">
        <v>1100</v>
      </c>
      <c r="H151" s="15">
        <f t="shared" si="25"/>
        <v>91376</v>
      </c>
      <c r="I151" s="15">
        <f t="shared" si="26"/>
        <v>16447.68</v>
      </c>
      <c r="J151" s="78">
        <f t="shared" si="24"/>
        <v>107823.67999999999</v>
      </c>
    </row>
    <row r="152" spans="1:10" x14ac:dyDescent="0.25">
      <c r="A152" s="94" t="s">
        <v>47</v>
      </c>
      <c r="B152" s="95" t="s">
        <v>42</v>
      </c>
      <c r="C152" s="15" t="s">
        <v>9</v>
      </c>
      <c r="D152" s="15" t="s">
        <v>24</v>
      </c>
      <c r="E152" s="15" t="s">
        <v>25</v>
      </c>
      <c r="F152" s="15">
        <v>97520</v>
      </c>
      <c r="G152" s="15">
        <v>1100</v>
      </c>
      <c r="H152" s="15">
        <f t="shared" si="25"/>
        <v>96420</v>
      </c>
      <c r="I152" s="15">
        <f t="shared" si="26"/>
        <v>17355.599999999999</v>
      </c>
      <c r="J152" s="78">
        <f t="shared" si="24"/>
        <v>113775.6</v>
      </c>
    </row>
    <row r="153" spans="1:10" x14ac:dyDescent="0.25">
      <c r="A153" s="94" t="s">
        <v>47</v>
      </c>
      <c r="B153" s="95" t="s">
        <v>42</v>
      </c>
      <c r="C153" s="15" t="s">
        <v>29</v>
      </c>
      <c r="D153" s="15" t="s">
        <v>40</v>
      </c>
      <c r="E153" s="15" t="s">
        <v>41</v>
      </c>
      <c r="F153" s="15">
        <v>96720</v>
      </c>
      <c r="G153" s="15">
        <v>1100</v>
      </c>
      <c r="H153" s="15">
        <f t="shared" si="25"/>
        <v>95620</v>
      </c>
      <c r="I153" s="15">
        <f t="shared" si="26"/>
        <v>17211.599999999999</v>
      </c>
      <c r="J153" s="78">
        <f t="shared" si="24"/>
        <v>112831.6</v>
      </c>
    </row>
    <row r="154" spans="1:10" x14ac:dyDescent="0.25">
      <c r="A154" s="94" t="s">
        <v>47</v>
      </c>
      <c r="B154" s="95" t="s">
        <v>26</v>
      </c>
      <c r="C154" s="15" t="s">
        <v>9</v>
      </c>
      <c r="D154" s="15" t="s">
        <v>27</v>
      </c>
      <c r="E154" s="15" t="s">
        <v>28</v>
      </c>
      <c r="F154" s="15">
        <v>97680</v>
      </c>
      <c r="G154" s="15">
        <v>1100</v>
      </c>
      <c r="H154" s="15">
        <f t="shared" si="25"/>
        <v>96580</v>
      </c>
      <c r="I154" s="15">
        <f t="shared" si="26"/>
        <v>17384.399999999998</v>
      </c>
      <c r="J154" s="78">
        <f t="shared" si="24"/>
        <v>113964.4</v>
      </c>
    </row>
    <row r="155" spans="1:10" x14ac:dyDescent="0.25">
      <c r="A155" s="94" t="s">
        <v>47</v>
      </c>
      <c r="B155" s="95" t="s">
        <v>26</v>
      </c>
      <c r="C155" s="15" t="s">
        <v>29</v>
      </c>
      <c r="D155" s="15" t="s">
        <v>38</v>
      </c>
      <c r="E155" s="15" t="s">
        <v>39</v>
      </c>
      <c r="F155" s="15">
        <v>96880</v>
      </c>
      <c r="G155" s="15">
        <v>1100</v>
      </c>
      <c r="H155" s="15">
        <f t="shared" si="25"/>
        <v>95780</v>
      </c>
      <c r="I155" s="15">
        <f t="shared" si="26"/>
        <v>17240.399999999998</v>
      </c>
      <c r="J155" s="78">
        <f t="shared" si="24"/>
        <v>113020.4</v>
      </c>
    </row>
    <row r="156" spans="1:10" x14ac:dyDescent="0.25">
      <c r="A156" s="94" t="s">
        <v>47</v>
      </c>
      <c r="B156" s="95" t="s">
        <v>102</v>
      </c>
      <c r="C156" s="15" t="s">
        <v>91</v>
      </c>
      <c r="D156" s="15" t="s">
        <v>105</v>
      </c>
      <c r="E156" s="15" t="s">
        <v>92</v>
      </c>
      <c r="F156" s="15">
        <v>89045</v>
      </c>
      <c r="G156" s="15">
        <v>0</v>
      </c>
      <c r="H156" s="15">
        <f t="shared" si="25"/>
        <v>89045</v>
      </c>
      <c r="I156" s="15">
        <f t="shared" si="26"/>
        <v>16028.099999999999</v>
      </c>
      <c r="J156" s="78">
        <f t="shared" si="24"/>
        <v>105073.1</v>
      </c>
    </row>
    <row r="157" spans="1:10" x14ac:dyDescent="0.25">
      <c r="A157" s="94" t="s">
        <v>47</v>
      </c>
      <c r="B157" s="95" t="s">
        <v>102</v>
      </c>
      <c r="C157" s="15" t="s">
        <v>93</v>
      </c>
      <c r="D157" s="15" t="s">
        <v>106</v>
      </c>
      <c r="E157" s="15" t="s">
        <v>94</v>
      </c>
      <c r="F157" s="15">
        <v>88245</v>
      </c>
      <c r="G157" s="15">
        <v>0</v>
      </c>
      <c r="H157" s="15">
        <f t="shared" si="25"/>
        <v>88245</v>
      </c>
      <c r="I157" s="15">
        <f t="shared" si="26"/>
        <v>15884.099999999999</v>
      </c>
      <c r="J157" s="78">
        <f t="shared" si="24"/>
        <v>104129.1</v>
      </c>
    </row>
    <row r="158" spans="1:10" x14ac:dyDescent="0.25">
      <c r="A158" s="94" t="s">
        <v>47</v>
      </c>
      <c r="B158" s="95" t="s">
        <v>102</v>
      </c>
      <c r="C158" s="15" t="s">
        <v>95</v>
      </c>
      <c r="D158" s="15" t="s">
        <v>107</v>
      </c>
      <c r="E158" s="15" t="s">
        <v>96</v>
      </c>
      <c r="F158" s="15">
        <v>88245</v>
      </c>
      <c r="G158" s="15">
        <v>0</v>
      </c>
      <c r="H158" s="15">
        <f t="shared" si="25"/>
        <v>88245</v>
      </c>
      <c r="I158" s="15">
        <f t="shared" si="26"/>
        <v>15884.099999999999</v>
      </c>
      <c r="J158" s="78">
        <f t="shared" si="24"/>
        <v>104129.1</v>
      </c>
    </row>
    <row r="159" spans="1:10" ht="15.75" thickBot="1" x14ac:dyDescent="0.3">
      <c r="A159" s="96" t="s">
        <v>47</v>
      </c>
      <c r="B159" s="97" t="s">
        <v>102</v>
      </c>
      <c r="C159" s="80" t="s">
        <v>97</v>
      </c>
      <c r="D159" s="80" t="s">
        <v>108</v>
      </c>
      <c r="E159" s="80" t="s">
        <v>98</v>
      </c>
      <c r="F159" s="80">
        <v>89545</v>
      </c>
      <c r="G159" s="80">
        <v>0</v>
      </c>
      <c r="H159" s="80">
        <f t="shared" si="25"/>
        <v>89545</v>
      </c>
      <c r="I159" s="80">
        <f t="shared" si="26"/>
        <v>16118.099999999999</v>
      </c>
      <c r="J159" s="81">
        <f t="shared" si="24"/>
        <v>105663.1</v>
      </c>
    </row>
    <row r="160" spans="1:10" ht="15.75" thickBot="1" x14ac:dyDescent="0.3">
      <c r="A160" s="181" t="s">
        <v>52</v>
      </c>
      <c r="B160" s="182"/>
      <c r="C160" s="182"/>
      <c r="D160" s="183"/>
      <c r="J160" s="7"/>
    </row>
    <row r="161" spans="1:10" ht="60.75" thickBot="1" x14ac:dyDescent="0.3">
      <c r="A161" s="39" t="s">
        <v>53</v>
      </c>
      <c r="B161" s="40" t="s">
        <v>77</v>
      </c>
      <c r="C161" s="41" t="s">
        <v>78</v>
      </c>
      <c r="E161" s="189" t="s">
        <v>85</v>
      </c>
      <c r="F161" s="190"/>
      <c r="J161" s="7"/>
    </row>
    <row r="162" spans="1:10" x14ac:dyDescent="0.25">
      <c r="A162" s="42" t="s">
        <v>54</v>
      </c>
      <c r="B162" s="36" t="s">
        <v>109</v>
      </c>
      <c r="C162" s="43">
        <v>200</v>
      </c>
      <c r="E162" s="33" t="s">
        <v>88</v>
      </c>
      <c r="F162" s="36">
        <v>1100</v>
      </c>
      <c r="J162" s="7"/>
    </row>
    <row r="163" spans="1:10" ht="15.75" thickBot="1" x14ac:dyDescent="0.3">
      <c r="A163" s="44" t="s">
        <v>55</v>
      </c>
      <c r="B163" s="37" t="s">
        <v>110</v>
      </c>
      <c r="C163" s="45">
        <v>450</v>
      </c>
      <c r="E163" s="54" t="s">
        <v>89</v>
      </c>
      <c r="F163" s="98">
        <v>500</v>
      </c>
      <c r="J163" s="7"/>
    </row>
    <row r="164" spans="1:10" ht="15.75" thickBot="1" x14ac:dyDescent="0.3">
      <c r="A164" s="44" t="s">
        <v>56</v>
      </c>
      <c r="B164" s="37" t="s">
        <v>111</v>
      </c>
      <c r="C164" s="45">
        <v>500</v>
      </c>
      <c r="E164" s="55" t="s">
        <v>121</v>
      </c>
      <c r="F164" s="35">
        <v>1600</v>
      </c>
      <c r="J164" s="7"/>
    </row>
    <row r="165" spans="1:10" x14ac:dyDescent="0.25">
      <c r="A165" s="44" t="s">
        <v>57</v>
      </c>
      <c r="B165" s="37" t="s">
        <v>112</v>
      </c>
      <c r="C165" s="45">
        <v>550</v>
      </c>
      <c r="J165" s="7"/>
    </row>
    <row r="166" spans="1:10" x14ac:dyDescent="0.25">
      <c r="A166" s="44" t="s">
        <v>58</v>
      </c>
      <c r="B166" s="37" t="s">
        <v>113</v>
      </c>
      <c r="C166" s="45">
        <v>650</v>
      </c>
      <c r="J166" s="7"/>
    </row>
    <row r="167" spans="1:10" x14ac:dyDescent="0.25">
      <c r="A167" s="44" t="s">
        <v>60</v>
      </c>
      <c r="B167" s="37" t="s">
        <v>114</v>
      </c>
      <c r="C167" s="45">
        <v>750</v>
      </c>
      <c r="G167" s="26" t="s">
        <v>59</v>
      </c>
      <c r="J167" s="7"/>
    </row>
    <row r="168" spans="1:10" x14ac:dyDescent="0.25">
      <c r="A168" s="44" t="s">
        <v>61</v>
      </c>
      <c r="B168" s="37" t="s">
        <v>115</v>
      </c>
      <c r="C168" s="45">
        <v>850</v>
      </c>
      <c r="J168" s="7"/>
    </row>
    <row r="169" spans="1:10" x14ac:dyDescent="0.25">
      <c r="A169" s="44" t="s">
        <v>62</v>
      </c>
      <c r="B169" s="37" t="s">
        <v>116</v>
      </c>
      <c r="C169" s="45">
        <v>950</v>
      </c>
      <c r="J169" s="7"/>
    </row>
    <row r="170" spans="1:10" x14ac:dyDescent="0.25">
      <c r="A170" s="44" t="s">
        <v>63</v>
      </c>
      <c r="B170" s="37" t="s">
        <v>117</v>
      </c>
      <c r="C170" s="45">
        <v>1000</v>
      </c>
      <c r="J170" s="7"/>
    </row>
    <row r="171" spans="1:10" x14ac:dyDescent="0.25">
      <c r="A171" s="44" t="s">
        <v>64</v>
      </c>
      <c r="B171" s="37" t="s">
        <v>118</v>
      </c>
      <c r="C171" s="45">
        <v>1050</v>
      </c>
      <c r="J171" s="7"/>
    </row>
    <row r="172" spans="1:10" x14ac:dyDescent="0.25">
      <c r="A172" s="44" t="s">
        <v>65</v>
      </c>
      <c r="B172" s="37" t="s">
        <v>119</v>
      </c>
      <c r="C172" s="45">
        <v>1100</v>
      </c>
      <c r="J172" s="7"/>
    </row>
    <row r="173" spans="1:10" ht="15.75" thickBot="1" x14ac:dyDescent="0.3">
      <c r="A173" s="34" t="s">
        <v>104</v>
      </c>
      <c r="B173" s="38" t="s">
        <v>120</v>
      </c>
      <c r="C173" s="46">
        <v>1200</v>
      </c>
      <c r="J173" s="7"/>
    </row>
    <row r="174" spans="1:10" x14ac:dyDescent="0.25">
      <c r="A174" s="184" t="s">
        <v>66</v>
      </c>
      <c r="B174" s="185"/>
      <c r="C174" s="185"/>
      <c r="D174" s="185"/>
      <c r="E174" s="185"/>
      <c r="F174" s="185"/>
      <c r="G174" s="185"/>
      <c r="H174" s="185"/>
      <c r="I174" s="185"/>
      <c r="J174" s="7"/>
    </row>
    <row r="175" spans="1:10" x14ac:dyDescent="0.25">
      <c r="A175" s="68" t="s">
        <v>74</v>
      </c>
      <c r="B175" s="5"/>
      <c r="C175" s="5"/>
      <c r="D175" s="5"/>
      <c r="E175" s="69"/>
      <c r="F175" s="69"/>
      <c r="G175" s="69"/>
      <c r="H175" s="69"/>
      <c r="I175" s="69"/>
      <c r="J175" s="67"/>
    </row>
    <row r="176" spans="1:10" x14ac:dyDescent="0.25">
      <c r="A176" s="68" t="s">
        <v>75</v>
      </c>
      <c r="B176" s="5"/>
      <c r="C176" s="5"/>
      <c r="D176" s="5"/>
      <c r="E176" s="69"/>
      <c r="F176" s="69"/>
      <c r="G176" s="69"/>
      <c r="H176" s="69"/>
      <c r="I176" s="69"/>
      <c r="J176" s="67"/>
    </row>
    <row r="177" spans="1:10" x14ac:dyDescent="0.25">
      <c r="A177" s="68" t="s">
        <v>67</v>
      </c>
      <c r="B177" s="5"/>
      <c r="C177" s="5"/>
      <c r="D177" s="5"/>
      <c r="E177" s="69"/>
      <c r="F177" s="69"/>
      <c r="G177" s="69"/>
      <c r="H177" s="69"/>
      <c r="I177" s="69"/>
      <c r="J177" s="67"/>
    </row>
    <row r="178" spans="1:10" ht="15" customHeight="1" x14ac:dyDescent="0.25">
      <c r="A178" s="186" t="s">
        <v>79</v>
      </c>
      <c r="B178" s="187"/>
      <c r="C178" s="187"/>
      <c r="D178" s="187"/>
      <c r="E178" s="187"/>
      <c r="F178" s="187"/>
      <c r="G178" s="187"/>
      <c r="H178" s="187"/>
      <c r="I178" s="187"/>
      <c r="J178" s="188"/>
    </row>
    <row r="179" spans="1:10" ht="76.5" customHeight="1" x14ac:dyDescent="0.25">
      <c r="A179" s="186" t="s">
        <v>76</v>
      </c>
      <c r="B179" s="187"/>
      <c r="C179" s="187"/>
      <c r="D179" s="187"/>
      <c r="E179" s="187"/>
      <c r="F179" s="187"/>
      <c r="G179" s="187"/>
      <c r="H179" s="187"/>
      <c r="I179" s="187"/>
      <c r="J179" s="188"/>
    </row>
    <row r="180" spans="1:10" x14ac:dyDescent="0.25">
      <c r="A180" s="68" t="s">
        <v>68</v>
      </c>
      <c r="B180" s="5"/>
      <c r="C180" s="5"/>
      <c r="D180" s="5"/>
      <c r="E180" s="5"/>
      <c r="F180" s="69"/>
      <c r="G180" s="69"/>
      <c r="H180" s="5"/>
      <c r="I180" s="69"/>
      <c r="J180" s="67"/>
    </row>
    <row r="181" spans="1:10" x14ac:dyDescent="0.25">
      <c r="A181" s="68" t="s">
        <v>69</v>
      </c>
      <c r="B181" s="5"/>
      <c r="C181" s="5"/>
      <c r="D181" s="5"/>
      <c r="E181" s="5"/>
      <c r="F181" s="69"/>
      <c r="G181" s="69"/>
      <c r="H181" s="69"/>
      <c r="I181" s="5"/>
      <c r="J181" s="67"/>
    </row>
    <row r="182" spans="1:10" x14ac:dyDescent="0.25">
      <c r="A182" s="68" t="s">
        <v>70</v>
      </c>
      <c r="B182" s="5"/>
      <c r="C182" s="5"/>
      <c r="D182" s="5"/>
      <c r="E182" s="5"/>
      <c r="F182" s="69"/>
      <c r="G182" s="69"/>
      <c r="H182" s="69"/>
      <c r="I182" s="5"/>
      <c r="J182" s="67"/>
    </row>
    <row r="183" spans="1:10" x14ac:dyDescent="0.25">
      <c r="A183" s="68" t="s">
        <v>71</v>
      </c>
      <c r="B183" s="5"/>
      <c r="C183" s="5"/>
      <c r="D183" s="5"/>
      <c r="E183" s="5"/>
      <c r="F183" s="69"/>
      <c r="G183" s="69"/>
      <c r="H183" s="69"/>
      <c r="I183" s="5"/>
      <c r="J183" s="67"/>
    </row>
    <row r="184" spans="1:10" s="6" customFormat="1" x14ac:dyDescent="0.25">
      <c r="A184" s="68" t="s">
        <v>70</v>
      </c>
      <c r="B184" s="5"/>
      <c r="C184" s="5"/>
      <c r="D184" s="5"/>
      <c r="E184" s="5"/>
      <c r="F184" s="69"/>
      <c r="G184" s="69"/>
      <c r="H184" s="69"/>
      <c r="I184" s="5"/>
      <c r="J184" s="67"/>
    </row>
    <row r="185" spans="1:10" s="6" customFormat="1" x14ac:dyDescent="0.25">
      <c r="A185" s="68" t="s">
        <v>71</v>
      </c>
      <c r="B185" s="5"/>
      <c r="C185" s="5"/>
      <c r="D185" s="5"/>
      <c r="E185" s="5"/>
      <c r="F185" s="69"/>
      <c r="G185" s="69"/>
      <c r="H185" s="69"/>
      <c r="I185" s="5"/>
      <c r="J185" s="67"/>
    </row>
    <row r="186" spans="1:10" s="6" customFormat="1" ht="15.75" thickBot="1" x14ac:dyDescent="0.3">
      <c r="A186" s="70" t="s">
        <v>72</v>
      </c>
      <c r="B186" s="71"/>
      <c r="C186" s="71"/>
      <c r="D186" s="71"/>
      <c r="E186" s="72"/>
      <c r="F186" s="72"/>
      <c r="G186" s="72"/>
      <c r="H186" s="72"/>
      <c r="I186" s="71"/>
      <c r="J186" s="73"/>
    </row>
    <row r="1033" spans="2:4" x14ac:dyDescent="0.25">
      <c r="B1033" s="170"/>
      <c r="C1033" s="170"/>
      <c r="D1033" s="170"/>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8" zoomScale="98" zoomScaleNormal="98" zoomScaleSheetLayoutView="115" workbookViewId="0">
      <selection activeCell="F33" sqref="A4:J91"/>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73"/>
      <c r="B1" s="174"/>
      <c r="C1" s="174"/>
      <c r="D1" s="174"/>
      <c r="E1" s="174"/>
      <c r="F1" s="174"/>
      <c r="G1" s="174"/>
      <c r="H1" s="174"/>
      <c r="I1" s="174"/>
      <c r="J1" s="16"/>
    </row>
    <row r="2" spans="1:10" s="1" customFormat="1" ht="18" customHeight="1" x14ac:dyDescent="0.25">
      <c r="A2" s="175"/>
      <c r="B2" s="176"/>
      <c r="C2" s="176"/>
      <c r="D2" s="176"/>
      <c r="E2" s="176"/>
      <c r="F2" s="176"/>
      <c r="G2" s="176"/>
      <c r="H2" s="176"/>
      <c r="I2" s="176"/>
      <c r="J2" s="17"/>
    </row>
    <row r="3" spans="1:10" s="1" customFormat="1" ht="18" customHeight="1" x14ac:dyDescent="0.25">
      <c r="A3" s="175"/>
      <c r="B3" s="176"/>
      <c r="C3" s="176"/>
      <c r="D3" s="176"/>
      <c r="E3" s="176"/>
      <c r="F3" s="176"/>
      <c r="G3" s="176"/>
      <c r="H3" s="176"/>
      <c r="I3" s="176"/>
      <c r="J3" s="17"/>
    </row>
    <row r="4" spans="1:10" s="1" customFormat="1" ht="18" customHeight="1" x14ac:dyDescent="0.25">
      <c r="A4" s="177" t="s">
        <v>0</v>
      </c>
      <c r="B4" s="178"/>
      <c r="C4" s="178"/>
      <c r="D4" s="178"/>
      <c r="E4" s="178"/>
      <c r="F4" s="178"/>
      <c r="G4" s="178"/>
      <c r="H4" s="178"/>
      <c r="I4" s="178"/>
      <c r="J4" s="17"/>
    </row>
    <row r="5" spans="1:10" s="1" customFormat="1" ht="18" customHeight="1" x14ac:dyDescent="0.25">
      <c r="A5" s="177" t="s">
        <v>73</v>
      </c>
      <c r="B5" s="178"/>
      <c r="C5" s="178"/>
      <c r="D5" s="178"/>
      <c r="E5" s="178"/>
      <c r="F5" s="178"/>
      <c r="G5" s="178"/>
      <c r="H5" s="178"/>
      <c r="I5" s="178"/>
      <c r="J5" s="17"/>
    </row>
    <row r="6" spans="1:10" s="1" customFormat="1" ht="18" customHeight="1" thickBot="1" x14ac:dyDescent="0.3">
      <c r="A6" s="179" t="s">
        <v>127</v>
      </c>
      <c r="B6" s="180"/>
      <c r="C6" s="180"/>
      <c r="D6" s="180"/>
      <c r="E6" s="180"/>
      <c r="F6" s="180"/>
      <c r="G6" s="180"/>
      <c r="H6" s="180"/>
      <c r="I6" s="180"/>
      <c r="J6" s="17"/>
    </row>
    <row r="7" spans="1:10" s="25" customFormat="1" ht="45" x14ac:dyDescent="0.25">
      <c r="A7" s="167" t="s">
        <v>1</v>
      </c>
      <c r="B7" s="99" t="s">
        <v>3</v>
      </c>
      <c r="C7" s="168"/>
      <c r="D7" s="99" t="s">
        <v>2</v>
      </c>
      <c r="E7" s="168"/>
      <c r="F7" s="100" t="s">
        <v>4</v>
      </c>
      <c r="G7" s="101" t="s">
        <v>5</v>
      </c>
      <c r="H7" s="100" t="s">
        <v>6</v>
      </c>
      <c r="I7" s="102" t="s">
        <v>7</v>
      </c>
      <c r="J7" s="103" t="s">
        <v>8</v>
      </c>
    </row>
    <row r="8" spans="1:10" x14ac:dyDescent="0.25">
      <c r="A8" s="15" t="s">
        <v>13</v>
      </c>
      <c r="B8" s="15" t="s">
        <v>10</v>
      </c>
      <c r="C8" s="15" t="s">
        <v>9</v>
      </c>
      <c r="D8" s="15" t="s">
        <v>11</v>
      </c>
      <c r="E8" s="15" t="s">
        <v>12</v>
      </c>
      <c r="F8" s="15">
        <v>94399</v>
      </c>
      <c r="G8" s="15">
        <v>1100</v>
      </c>
      <c r="H8" s="15">
        <f t="shared" ref="H8:H64" si="0">F8-G8</f>
        <v>93299</v>
      </c>
      <c r="I8" s="15">
        <f t="shared" ref="I8:I22" si="1">H8*18%</f>
        <v>16793.82</v>
      </c>
      <c r="J8" s="104">
        <f>+H8+I8</f>
        <v>110092.82</v>
      </c>
    </row>
    <row r="9" spans="1:10" x14ac:dyDescent="0.25">
      <c r="A9" s="15" t="s">
        <v>13</v>
      </c>
      <c r="B9" s="15" t="s">
        <v>10</v>
      </c>
      <c r="C9" s="15" t="s">
        <v>29</v>
      </c>
      <c r="D9" s="15" t="s">
        <v>30</v>
      </c>
      <c r="E9" s="15" t="s">
        <v>31</v>
      </c>
      <c r="F9" s="15">
        <v>93599</v>
      </c>
      <c r="G9" s="15">
        <v>1100</v>
      </c>
      <c r="H9" s="15">
        <f t="shared" si="0"/>
        <v>92499</v>
      </c>
      <c r="I9" s="15">
        <f t="shared" si="1"/>
        <v>16649.82</v>
      </c>
      <c r="J9" s="104">
        <f t="shared" ref="J9:J64" si="2">+H9+I9</f>
        <v>109148.82</v>
      </c>
    </row>
    <row r="10" spans="1:10" x14ac:dyDescent="0.25">
      <c r="A10" s="15" t="s">
        <v>13</v>
      </c>
      <c r="B10" s="15" t="s">
        <v>10</v>
      </c>
      <c r="C10" s="15" t="s">
        <v>9</v>
      </c>
      <c r="D10" s="15" t="s">
        <v>14</v>
      </c>
      <c r="E10" s="15" t="s">
        <v>15</v>
      </c>
      <c r="F10" s="15">
        <v>93599</v>
      </c>
      <c r="G10" s="15">
        <v>1100</v>
      </c>
      <c r="H10" s="15">
        <f t="shared" si="0"/>
        <v>92499</v>
      </c>
      <c r="I10" s="15">
        <f t="shared" si="1"/>
        <v>16649.82</v>
      </c>
      <c r="J10" s="104">
        <f t="shared" si="2"/>
        <v>109148.82</v>
      </c>
    </row>
    <row r="11" spans="1:10" x14ac:dyDescent="0.25">
      <c r="A11" s="15" t="s">
        <v>13</v>
      </c>
      <c r="B11" s="15" t="s">
        <v>10</v>
      </c>
      <c r="C11" s="15" t="s">
        <v>29</v>
      </c>
      <c r="D11" s="15" t="s">
        <v>32</v>
      </c>
      <c r="E11" s="15" t="s">
        <v>33</v>
      </c>
      <c r="F11" s="15">
        <v>92799</v>
      </c>
      <c r="G11" s="15">
        <v>1100</v>
      </c>
      <c r="H11" s="15">
        <f t="shared" si="0"/>
        <v>91699</v>
      </c>
      <c r="I11" s="15">
        <f t="shared" si="1"/>
        <v>16505.82</v>
      </c>
      <c r="J11" s="104">
        <f t="shared" si="2"/>
        <v>108204.82</v>
      </c>
    </row>
    <row r="12" spans="1:10" x14ac:dyDescent="0.25">
      <c r="A12" s="15" t="s">
        <v>13</v>
      </c>
      <c r="B12" s="15" t="s">
        <v>16</v>
      </c>
      <c r="C12" s="15" t="s">
        <v>9</v>
      </c>
      <c r="D12" s="15" t="s">
        <v>17</v>
      </c>
      <c r="E12" s="15" t="s">
        <v>18</v>
      </c>
      <c r="F12" s="15">
        <v>93209</v>
      </c>
      <c r="G12" s="15">
        <v>1100</v>
      </c>
      <c r="H12" s="15">
        <f t="shared" si="0"/>
        <v>92109</v>
      </c>
      <c r="I12" s="15">
        <f t="shared" si="1"/>
        <v>16579.62</v>
      </c>
      <c r="J12" s="104">
        <f t="shared" si="2"/>
        <v>108688.62</v>
      </c>
    </row>
    <row r="13" spans="1:10" x14ac:dyDescent="0.25">
      <c r="A13" s="15" t="s">
        <v>13</v>
      </c>
      <c r="B13" s="15" t="s">
        <v>16</v>
      </c>
      <c r="C13" s="15" t="s">
        <v>29</v>
      </c>
      <c r="D13" s="15" t="s">
        <v>34</v>
      </c>
      <c r="E13" s="15" t="s">
        <v>35</v>
      </c>
      <c r="F13" s="15">
        <v>92409</v>
      </c>
      <c r="G13" s="15">
        <v>1100</v>
      </c>
      <c r="H13" s="15">
        <f t="shared" si="0"/>
        <v>91309</v>
      </c>
      <c r="I13" s="15">
        <f t="shared" si="1"/>
        <v>16435.62</v>
      </c>
      <c r="J13" s="104">
        <f t="shared" si="2"/>
        <v>107744.62</v>
      </c>
    </row>
    <row r="14" spans="1:10" x14ac:dyDescent="0.25">
      <c r="A14" s="15" t="s">
        <v>13</v>
      </c>
      <c r="B14" s="15" t="s">
        <v>16</v>
      </c>
      <c r="C14" s="15" t="s">
        <v>9</v>
      </c>
      <c r="D14" s="15" t="s">
        <v>19</v>
      </c>
      <c r="E14" s="15" t="s">
        <v>20</v>
      </c>
      <c r="F14" s="15">
        <v>95719</v>
      </c>
      <c r="G14" s="15">
        <v>1100</v>
      </c>
      <c r="H14" s="15">
        <f t="shared" si="0"/>
        <v>94619</v>
      </c>
      <c r="I14" s="15">
        <f t="shared" si="1"/>
        <v>17031.419999999998</v>
      </c>
      <c r="J14" s="104">
        <f t="shared" si="2"/>
        <v>111650.42</v>
      </c>
    </row>
    <row r="15" spans="1:10" x14ac:dyDescent="0.25">
      <c r="A15" s="15" t="s">
        <v>13</v>
      </c>
      <c r="B15" s="15" t="s">
        <v>16</v>
      </c>
      <c r="C15" s="15" t="s">
        <v>99</v>
      </c>
      <c r="D15" s="15" t="s">
        <v>100</v>
      </c>
      <c r="E15" s="15" t="s">
        <v>101</v>
      </c>
      <c r="F15" s="15">
        <v>94919</v>
      </c>
      <c r="G15" s="15">
        <v>1100</v>
      </c>
      <c r="H15" s="15">
        <f t="shared" si="0"/>
        <v>93819</v>
      </c>
      <c r="I15" s="15">
        <f t="shared" ref="I15" si="3">H15*18%</f>
        <v>16887.419999999998</v>
      </c>
      <c r="J15" s="104">
        <f t="shared" si="2"/>
        <v>110706.42</v>
      </c>
    </row>
    <row r="16" spans="1:10" x14ac:dyDescent="0.25">
      <c r="A16" s="15" t="s">
        <v>13</v>
      </c>
      <c r="B16" s="15" t="s">
        <v>21</v>
      </c>
      <c r="C16" s="15" t="s">
        <v>9</v>
      </c>
      <c r="D16" s="15" t="s">
        <v>22</v>
      </c>
      <c r="E16" s="15" t="s">
        <v>23</v>
      </c>
      <c r="F16" s="15">
        <v>95255</v>
      </c>
      <c r="G16" s="15">
        <v>1100</v>
      </c>
      <c r="H16" s="15">
        <f t="shared" si="0"/>
        <v>94155</v>
      </c>
      <c r="I16" s="15">
        <f t="shared" si="1"/>
        <v>16947.899999999998</v>
      </c>
      <c r="J16" s="104">
        <f t="shared" si="2"/>
        <v>111102.9</v>
      </c>
    </row>
    <row r="17" spans="1:11" x14ac:dyDescent="0.25">
      <c r="A17" s="15" t="s">
        <v>13</v>
      </c>
      <c r="B17" s="15" t="s">
        <v>21</v>
      </c>
      <c r="C17" s="15" t="s">
        <v>29</v>
      </c>
      <c r="D17" s="15" t="s">
        <v>36</v>
      </c>
      <c r="E17" s="15" t="s">
        <v>37</v>
      </c>
      <c r="F17" s="15">
        <v>94455</v>
      </c>
      <c r="G17" s="15">
        <v>1100</v>
      </c>
      <c r="H17" s="15">
        <f t="shared" si="0"/>
        <v>93355</v>
      </c>
      <c r="I17" s="15">
        <f t="shared" si="1"/>
        <v>16803.899999999998</v>
      </c>
      <c r="J17" s="104">
        <f t="shared" si="2"/>
        <v>110158.9</v>
      </c>
    </row>
    <row r="18" spans="1:11" x14ac:dyDescent="0.25">
      <c r="A18" s="15" t="s">
        <v>13</v>
      </c>
      <c r="B18" s="15" t="s">
        <v>122</v>
      </c>
      <c r="C18" s="15" t="s">
        <v>9</v>
      </c>
      <c r="D18" s="15" t="s">
        <v>123</v>
      </c>
      <c r="E18" s="15" t="s">
        <v>124</v>
      </c>
      <c r="F18" s="15">
        <v>91799</v>
      </c>
      <c r="G18" s="15">
        <v>1100</v>
      </c>
      <c r="H18" s="15">
        <f t="shared" si="0"/>
        <v>90699</v>
      </c>
      <c r="I18" s="15">
        <f t="shared" ref="I18" si="4">H18*18%</f>
        <v>16325.82</v>
      </c>
      <c r="J18" s="104">
        <f t="shared" si="2"/>
        <v>107024.82</v>
      </c>
    </row>
    <row r="19" spans="1:11" x14ac:dyDescent="0.25">
      <c r="A19" s="15" t="s">
        <v>13</v>
      </c>
      <c r="B19" s="15" t="s">
        <v>42</v>
      </c>
      <c r="C19" s="15" t="s">
        <v>9</v>
      </c>
      <c r="D19" s="15" t="s">
        <v>24</v>
      </c>
      <c r="E19" s="15" t="s">
        <v>25</v>
      </c>
      <c r="F19" s="15">
        <v>97113</v>
      </c>
      <c r="G19" s="15">
        <v>1100</v>
      </c>
      <c r="H19" s="15">
        <f t="shared" si="0"/>
        <v>96013</v>
      </c>
      <c r="I19" s="15">
        <f t="shared" si="1"/>
        <v>17282.34</v>
      </c>
      <c r="J19" s="104">
        <f t="shared" si="2"/>
        <v>113295.34</v>
      </c>
    </row>
    <row r="20" spans="1:11" x14ac:dyDescent="0.25">
      <c r="A20" s="15" t="s">
        <v>13</v>
      </c>
      <c r="B20" s="15" t="s">
        <v>42</v>
      </c>
      <c r="C20" s="15" t="s">
        <v>29</v>
      </c>
      <c r="D20" s="15" t="s">
        <v>40</v>
      </c>
      <c r="E20" s="15" t="s">
        <v>41</v>
      </c>
      <c r="F20" s="15">
        <v>96313</v>
      </c>
      <c r="G20" s="15">
        <v>1100</v>
      </c>
      <c r="H20" s="15">
        <f t="shared" si="0"/>
        <v>95213</v>
      </c>
      <c r="I20" s="15">
        <f t="shared" si="1"/>
        <v>17138.34</v>
      </c>
      <c r="J20" s="104">
        <f t="shared" si="2"/>
        <v>112351.34</v>
      </c>
    </row>
    <row r="21" spans="1:11" x14ac:dyDescent="0.25">
      <c r="A21" s="15" t="s">
        <v>13</v>
      </c>
      <c r="B21" s="15" t="s">
        <v>26</v>
      </c>
      <c r="C21" s="15" t="s">
        <v>9</v>
      </c>
      <c r="D21" s="15" t="s">
        <v>27</v>
      </c>
      <c r="E21" s="15" t="s">
        <v>28</v>
      </c>
      <c r="F21" s="15">
        <v>95952</v>
      </c>
      <c r="G21" s="15">
        <v>1100</v>
      </c>
      <c r="H21" s="15">
        <f t="shared" si="0"/>
        <v>94852</v>
      </c>
      <c r="I21" s="15">
        <f t="shared" si="1"/>
        <v>17073.36</v>
      </c>
      <c r="J21" s="104">
        <f t="shared" si="2"/>
        <v>111925.36</v>
      </c>
    </row>
    <row r="22" spans="1:11" x14ac:dyDescent="0.25">
      <c r="A22" s="15" t="s">
        <v>13</v>
      </c>
      <c r="B22" s="15" t="s">
        <v>26</v>
      </c>
      <c r="C22" s="15" t="s">
        <v>29</v>
      </c>
      <c r="D22" s="15" t="s">
        <v>38</v>
      </c>
      <c r="E22" s="15" t="s">
        <v>39</v>
      </c>
      <c r="F22" s="15">
        <v>95152</v>
      </c>
      <c r="G22" s="15">
        <v>1100</v>
      </c>
      <c r="H22" s="15">
        <f t="shared" si="0"/>
        <v>94052</v>
      </c>
      <c r="I22" s="15">
        <f t="shared" si="1"/>
        <v>16929.36</v>
      </c>
      <c r="J22" s="104">
        <f t="shared" si="2"/>
        <v>110981.36</v>
      </c>
    </row>
    <row r="23" spans="1:11" x14ac:dyDescent="0.25">
      <c r="A23" s="15" t="s">
        <v>13</v>
      </c>
      <c r="B23" s="15" t="s">
        <v>102</v>
      </c>
      <c r="C23" s="15" t="s">
        <v>91</v>
      </c>
      <c r="D23" s="15" t="s">
        <v>105</v>
      </c>
      <c r="E23" s="15" t="s">
        <v>92</v>
      </c>
      <c r="F23" s="15">
        <v>88409</v>
      </c>
      <c r="G23" s="15">
        <v>0</v>
      </c>
      <c r="H23" s="15">
        <f t="shared" si="0"/>
        <v>88409</v>
      </c>
      <c r="I23" s="15">
        <f t="shared" ref="I23:I26" si="5">H23*18%</f>
        <v>15913.619999999999</v>
      </c>
      <c r="J23" s="104">
        <f t="shared" si="2"/>
        <v>104322.62</v>
      </c>
    </row>
    <row r="24" spans="1:11" x14ac:dyDescent="0.25">
      <c r="A24" s="15" t="s">
        <v>13</v>
      </c>
      <c r="B24" s="15" t="s">
        <v>102</v>
      </c>
      <c r="C24" s="15" t="s">
        <v>93</v>
      </c>
      <c r="D24" s="15" t="s">
        <v>106</v>
      </c>
      <c r="E24" s="15" t="s">
        <v>94</v>
      </c>
      <c r="F24" s="15">
        <v>87609</v>
      </c>
      <c r="G24" s="15">
        <v>0</v>
      </c>
      <c r="H24" s="15">
        <f t="shared" si="0"/>
        <v>87609</v>
      </c>
      <c r="I24" s="15">
        <f t="shared" si="5"/>
        <v>15769.619999999999</v>
      </c>
      <c r="J24" s="104">
        <f t="shared" si="2"/>
        <v>103378.62</v>
      </c>
    </row>
    <row r="25" spans="1:11" x14ac:dyDescent="0.25">
      <c r="A25" s="15" t="s">
        <v>13</v>
      </c>
      <c r="B25" s="15" t="s">
        <v>102</v>
      </c>
      <c r="C25" s="15" t="s">
        <v>95</v>
      </c>
      <c r="D25" s="15" t="s">
        <v>107</v>
      </c>
      <c r="E25" s="15" t="s">
        <v>96</v>
      </c>
      <c r="F25" s="15">
        <v>87609</v>
      </c>
      <c r="G25" s="15">
        <v>0</v>
      </c>
      <c r="H25" s="15">
        <f t="shared" si="0"/>
        <v>87609</v>
      </c>
      <c r="I25" s="15">
        <f t="shared" si="5"/>
        <v>15769.619999999999</v>
      </c>
      <c r="J25" s="104">
        <f t="shared" si="2"/>
        <v>103378.62</v>
      </c>
    </row>
    <row r="26" spans="1:11" ht="15.75" thickBot="1" x14ac:dyDescent="0.3">
      <c r="A26" s="15" t="s">
        <v>13</v>
      </c>
      <c r="B26" s="15" t="s">
        <v>102</v>
      </c>
      <c r="C26" s="15" t="s">
        <v>97</v>
      </c>
      <c r="D26" s="15" t="s">
        <v>108</v>
      </c>
      <c r="E26" s="15" t="s">
        <v>98</v>
      </c>
      <c r="F26" s="15">
        <v>88909</v>
      </c>
      <c r="G26" s="15">
        <v>0</v>
      </c>
      <c r="H26" s="15">
        <f t="shared" si="0"/>
        <v>88909</v>
      </c>
      <c r="I26" s="15">
        <f t="shared" si="5"/>
        <v>16003.619999999999</v>
      </c>
      <c r="J26" s="104">
        <f t="shared" si="2"/>
        <v>104912.62</v>
      </c>
    </row>
    <row r="27" spans="1:11" s="26" customFormat="1" ht="15" customHeight="1" x14ac:dyDescent="0.25">
      <c r="A27" s="15" t="s">
        <v>45</v>
      </c>
      <c r="B27" s="15" t="s">
        <v>10</v>
      </c>
      <c r="C27" s="15" t="s">
        <v>9</v>
      </c>
      <c r="D27" s="15" t="s">
        <v>11</v>
      </c>
      <c r="E27" s="15" t="s">
        <v>12</v>
      </c>
      <c r="F27" s="75">
        <v>94622</v>
      </c>
      <c r="G27" s="15">
        <v>1100</v>
      </c>
      <c r="H27" s="15">
        <f t="shared" si="0"/>
        <v>93522</v>
      </c>
      <c r="I27" s="15">
        <v>16059.96</v>
      </c>
      <c r="J27" s="104">
        <v>105281.95999999999</v>
      </c>
      <c r="K27" s="3"/>
    </row>
    <row r="28" spans="1:11" s="26" customFormat="1" x14ac:dyDescent="0.25">
      <c r="A28" s="15" t="s">
        <v>45</v>
      </c>
      <c r="B28" s="15" t="s">
        <v>10</v>
      </c>
      <c r="C28" s="15" t="s">
        <v>29</v>
      </c>
      <c r="D28" s="15" t="s">
        <v>30</v>
      </c>
      <c r="E28" s="15" t="s">
        <v>31</v>
      </c>
      <c r="F28" s="15">
        <v>93822</v>
      </c>
      <c r="G28" s="15">
        <v>1100</v>
      </c>
      <c r="H28" s="15">
        <f t="shared" si="0"/>
        <v>92722</v>
      </c>
      <c r="I28" s="15">
        <v>15915.96</v>
      </c>
      <c r="J28" s="104">
        <v>104337.95999999999</v>
      </c>
      <c r="K28" s="3"/>
    </row>
    <row r="29" spans="1:11" s="26" customFormat="1" x14ac:dyDescent="0.25">
      <c r="A29" s="15" t="s">
        <v>45</v>
      </c>
      <c r="B29" s="15" t="s">
        <v>10</v>
      </c>
      <c r="C29" s="15" t="s">
        <v>9</v>
      </c>
      <c r="D29" s="15" t="s">
        <v>14</v>
      </c>
      <c r="E29" s="15" t="s">
        <v>15</v>
      </c>
      <c r="F29" s="15">
        <v>93822</v>
      </c>
      <c r="G29" s="15">
        <v>1100</v>
      </c>
      <c r="H29" s="15">
        <f t="shared" si="0"/>
        <v>92722</v>
      </c>
      <c r="I29" s="15">
        <v>15915.96</v>
      </c>
      <c r="J29" s="104">
        <v>104337.95999999999</v>
      </c>
      <c r="K29" s="3"/>
    </row>
    <row r="30" spans="1:11" s="26" customFormat="1" x14ac:dyDescent="0.25">
      <c r="A30" s="15" t="s">
        <v>45</v>
      </c>
      <c r="B30" s="15" t="s">
        <v>10</v>
      </c>
      <c r="C30" s="15" t="s">
        <v>29</v>
      </c>
      <c r="D30" s="15" t="s">
        <v>32</v>
      </c>
      <c r="E30" s="15" t="s">
        <v>33</v>
      </c>
      <c r="F30" s="15">
        <v>93022</v>
      </c>
      <c r="G30" s="15">
        <v>1100</v>
      </c>
      <c r="H30" s="15">
        <f t="shared" si="0"/>
        <v>91922</v>
      </c>
      <c r="I30" s="15">
        <v>15771.96</v>
      </c>
      <c r="J30" s="104">
        <v>103393.95999999999</v>
      </c>
      <c r="K30" s="3"/>
    </row>
    <row r="31" spans="1:11" s="26" customFormat="1" x14ac:dyDescent="0.25">
      <c r="A31" s="15" t="s">
        <v>45</v>
      </c>
      <c r="B31" s="15" t="s">
        <v>16</v>
      </c>
      <c r="C31" s="15" t="s">
        <v>9</v>
      </c>
      <c r="D31" s="15" t="s">
        <v>17</v>
      </c>
      <c r="E31" s="15" t="s">
        <v>18</v>
      </c>
      <c r="F31" s="15">
        <v>93539</v>
      </c>
      <c r="G31" s="15">
        <v>1100</v>
      </c>
      <c r="H31" s="15">
        <f t="shared" si="0"/>
        <v>92439</v>
      </c>
      <c r="I31" s="15">
        <v>15865.019999999999</v>
      </c>
      <c r="J31" s="104">
        <v>104004.02</v>
      </c>
      <c r="K31" s="3"/>
    </row>
    <row r="32" spans="1:11" s="26" customFormat="1" x14ac:dyDescent="0.25">
      <c r="A32" s="15" t="s">
        <v>45</v>
      </c>
      <c r="B32" s="15" t="s">
        <v>16</v>
      </c>
      <c r="C32" s="15" t="s">
        <v>29</v>
      </c>
      <c r="D32" s="15" t="s">
        <v>34</v>
      </c>
      <c r="E32" s="15" t="s">
        <v>35</v>
      </c>
      <c r="F32" s="15">
        <v>92739</v>
      </c>
      <c r="G32" s="15">
        <v>1100</v>
      </c>
      <c r="H32" s="15">
        <f t="shared" si="0"/>
        <v>91639</v>
      </c>
      <c r="I32" s="15">
        <v>15721.019999999999</v>
      </c>
      <c r="J32" s="104">
        <v>103060.02</v>
      </c>
      <c r="K32" s="3"/>
    </row>
    <row r="33" spans="1:11" s="26" customFormat="1" x14ac:dyDescent="0.25">
      <c r="A33" s="15" t="s">
        <v>45</v>
      </c>
      <c r="B33" s="15" t="s">
        <v>16</v>
      </c>
      <c r="C33" s="15" t="s">
        <v>9</v>
      </c>
      <c r="D33" s="15" t="s">
        <v>19</v>
      </c>
      <c r="E33" s="15" t="s">
        <v>20</v>
      </c>
      <c r="F33" s="15">
        <v>95800</v>
      </c>
      <c r="G33" s="15">
        <v>1100</v>
      </c>
      <c r="H33" s="15">
        <f t="shared" si="0"/>
        <v>94700</v>
      </c>
      <c r="I33" s="15">
        <v>16272</v>
      </c>
      <c r="J33" s="104">
        <v>106672</v>
      </c>
      <c r="K33" s="3"/>
    </row>
    <row r="34" spans="1:11" s="26" customFormat="1" x14ac:dyDescent="0.25">
      <c r="A34" s="15" t="s">
        <v>45</v>
      </c>
      <c r="B34" s="15" t="s">
        <v>16</v>
      </c>
      <c r="C34" s="15" t="s">
        <v>99</v>
      </c>
      <c r="D34" s="15" t="s">
        <v>100</v>
      </c>
      <c r="E34" s="15" t="s">
        <v>101</v>
      </c>
      <c r="F34" s="15">
        <v>95000</v>
      </c>
      <c r="G34" s="15">
        <v>1100</v>
      </c>
      <c r="H34" s="15">
        <f t="shared" si="0"/>
        <v>93900</v>
      </c>
      <c r="I34" s="15">
        <v>18048.96</v>
      </c>
      <c r="J34" s="104">
        <v>118320.95999999999</v>
      </c>
      <c r="K34" s="3"/>
    </row>
    <row r="35" spans="1:11" s="26" customFormat="1" ht="15" customHeight="1" x14ac:dyDescent="0.25">
      <c r="A35" s="15" t="s">
        <v>45</v>
      </c>
      <c r="B35" s="15" t="s">
        <v>21</v>
      </c>
      <c r="C35" s="15" t="s">
        <v>9</v>
      </c>
      <c r="D35" s="15" t="s">
        <v>22</v>
      </c>
      <c r="E35" s="15" t="s">
        <v>23</v>
      </c>
      <c r="F35" s="15">
        <v>95650</v>
      </c>
      <c r="G35" s="15">
        <v>1100</v>
      </c>
      <c r="H35" s="15">
        <f t="shared" si="0"/>
        <v>94550</v>
      </c>
      <c r="I35" s="15">
        <v>16245</v>
      </c>
      <c r="J35" s="104">
        <v>106495</v>
      </c>
      <c r="K35" s="3"/>
    </row>
    <row r="36" spans="1:11" s="26" customFormat="1" ht="15" customHeight="1" x14ac:dyDescent="0.25">
      <c r="A36" s="15" t="s">
        <v>45</v>
      </c>
      <c r="B36" s="15" t="s">
        <v>21</v>
      </c>
      <c r="C36" s="15" t="s">
        <v>29</v>
      </c>
      <c r="D36" s="15" t="s">
        <v>36</v>
      </c>
      <c r="E36" s="15" t="s">
        <v>37</v>
      </c>
      <c r="F36" s="15">
        <v>94850</v>
      </c>
      <c r="G36" s="15">
        <v>1100</v>
      </c>
      <c r="H36" s="15">
        <f t="shared" si="0"/>
        <v>93750</v>
      </c>
      <c r="I36" s="15">
        <v>16101</v>
      </c>
      <c r="J36" s="104">
        <v>105551</v>
      </c>
      <c r="K36" s="3"/>
    </row>
    <row r="37" spans="1:11" s="26" customFormat="1" ht="15" customHeight="1" x14ac:dyDescent="0.25">
      <c r="A37" s="15" t="s">
        <v>45</v>
      </c>
      <c r="B37" s="15" t="s">
        <v>122</v>
      </c>
      <c r="C37" s="15" t="s">
        <v>9</v>
      </c>
      <c r="D37" s="15" t="s">
        <v>123</v>
      </c>
      <c r="E37" s="15" t="s">
        <v>124</v>
      </c>
      <c r="F37" s="15">
        <v>91922</v>
      </c>
      <c r="G37" s="15">
        <v>1100</v>
      </c>
      <c r="H37" s="15">
        <f t="shared" si="0"/>
        <v>90822</v>
      </c>
      <c r="I37" s="15">
        <v>15573.96</v>
      </c>
      <c r="J37" s="104">
        <v>102095.95999999999</v>
      </c>
      <c r="K37" s="3"/>
    </row>
    <row r="38" spans="1:11" s="26" customFormat="1" x14ac:dyDescent="0.25">
      <c r="A38" s="15" t="s">
        <v>45</v>
      </c>
      <c r="B38" s="15" t="s">
        <v>42</v>
      </c>
      <c r="C38" s="15" t="s">
        <v>9</v>
      </c>
      <c r="D38" s="15" t="s">
        <v>24</v>
      </c>
      <c r="E38" s="15" t="s">
        <v>25</v>
      </c>
      <c r="F38" s="15">
        <v>97260</v>
      </c>
      <c r="G38" s="15">
        <v>1100</v>
      </c>
      <c r="H38" s="15">
        <f t="shared" si="0"/>
        <v>96160</v>
      </c>
      <c r="I38" s="15">
        <v>16534.8</v>
      </c>
      <c r="J38" s="104">
        <v>108394.8</v>
      </c>
      <c r="K38" s="3"/>
    </row>
    <row r="39" spans="1:11" s="26" customFormat="1" x14ac:dyDescent="0.25">
      <c r="A39" s="15" t="s">
        <v>45</v>
      </c>
      <c r="B39" s="15" t="s">
        <v>42</v>
      </c>
      <c r="C39" s="15" t="s">
        <v>29</v>
      </c>
      <c r="D39" s="15" t="s">
        <v>40</v>
      </c>
      <c r="E39" s="15" t="s">
        <v>41</v>
      </c>
      <c r="F39" s="15">
        <v>96460</v>
      </c>
      <c r="G39" s="15">
        <v>1100</v>
      </c>
      <c r="H39" s="15">
        <f t="shared" si="0"/>
        <v>95360</v>
      </c>
      <c r="I39" s="15">
        <v>16390.8</v>
      </c>
      <c r="J39" s="104">
        <v>107450.8</v>
      </c>
      <c r="K39" s="3"/>
    </row>
    <row r="40" spans="1:11" s="26" customFormat="1" x14ac:dyDescent="0.25">
      <c r="A40" s="15" t="s">
        <v>45</v>
      </c>
      <c r="B40" s="15" t="s">
        <v>26</v>
      </c>
      <c r="C40" s="15" t="s">
        <v>9</v>
      </c>
      <c r="D40" s="15" t="s">
        <v>27</v>
      </c>
      <c r="E40" s="15" t="s">
        <v>28</v>
      </c>
      <c r="F40" s="15">
        <v>96123</v>
      </c>
      <c r="G40" s="15">
        <v>1100</v>
      </c>
      <c r="H40" s="15">
        <f t="shared" si="0"/>
        <v>95023</v>
      </c>
      <c r="I40" s="15">
        <v>16330.14</v>
      </c>
      <c r="J40" s="104">
        <v>107053.14</v>
      </c>
      <c r="K40" s="3"/>
    </row>
    <row r="41" spans="1:11" s="26" customFormat="1" x14ac:dyDescent="0.25">
      <c r="A41" s="15" t="s">
        <v>45</v>
      </c>
      <c r="B41" s="15" t="s">
        <v>26</v>
      </c>
      <c r="C41" s="15" t="s">
        <v>29</v>
      </c>
      <c r="D41" s="15" t="s">
        <v>38</v>
      </c>
      <c r="E41" s="15" t="s">
        <v>39</v>
      </c>
      <c r="F41" s="15">
        <v>95323</v>
      </c>
      <c r="G41" s="15">
        <v>1100</v>
      </c>
      <c r="H41" s="15">
        <f t="shared" si="0"/>
        <v>94223</v>
      </c>
      <c r="I41" s="15">
        <v>16186.14</v>
      </c>
      <c r="J41" s="104">
        <v>106109.14</v>
      </c>
      <c r="K41" s="3"/>
    </row>
    <row r="42" spans="1:11" s="26" customFormat="1" ht="15" customHeight="1" x14ac:dyDescent="0.25">
      <c r="A42" s="15" t="s">
        <v>45</v>
      </c>
      <c r="B42" s="15" t="s">
        <v>102</v>
      </c>
      <c r="C42" s="15" t="s">
        <v>91</v>
      </c>
      <c r="D42" s="15" t="s">
        <v>105</v>
      </c>
      <c r="E42" s="15" t="s">
        <v>92</v>
      </c>
      <c r="F42" s="15">
        <v>88739</v>
      </c>
      <c r="G42" s="15">
        <v>0</v>
      </c>
      <c r="H42" s="15">
        <f t="shared" si="0"/>
        <v>88739</v>
      </c>
      <c r="I42" s="15">
        <v>15199.019999999999</v>
      </c>
      <c r="J42" s="104">
        <v>99638.02</v>
      </c>
      <c r="K42" s="3"/>
    </row>
    <row r="43" spans="1:11" s="26" customFormat="1" ht="15" customHeight="1" x14ac:dyDescent="0.25">
      <c r="A43" s="15" t="s">
        <v>45</v>
      </c>
      <c r="B43" s="15" t="s">
        <v>102</v>
      </c>
      <c r="C43" s="15" t="s">
        <v>93</v>
      </c>
      <c r="D43" s="15" t="s">
        <v>106</v>
      </c>
      <c r="E43" s="15" t="s">
        <v>94</v>
      </c>
      <c r="F43" s="15">
        <v>87939</v>
      </c>
      <c r="G43" s="15">
        <v>0</v>
      </c>
      <c r="H43" s="15">
        <f t="shared" si="0"/>
        <v>87939</v>
      </c>
      <c r="I43" s="15">
        <v>15055.019999999999</v>
      </c>
      <c r="J43" s="104">
        <v>98694.02</v>
      </c>
      <c r="K43" s="3"/>
    </row>
    <row r="44" spans="1:11" s="26" customFormat="1" ht="15" customHeight="1" x14ac:dyDescent="0.25">
      <c r="A44" s="15" t="s">
        <v>45</v>
      </c>
      <c r="B44" s="15" t="s">
        <v>102</v>
      </c>
      <c r="C44" s="15" t="s">
        <v>95</v>
      </c>
      <c r="D44" s="15" t="s">
        <v>107</v>
      </c>
      <c r="E44" s="15" t="s">
        <v>96</v>
      </c>
      <c r="F44" s="15">
        <v>87939</v>
      </c>
      <c r="G44" s="15">
        <v>0</v>
      </c>
      <c r="H44" s="15">
        <f t="shared" si="0"/>
        <v>87939</v>
      </c>
      <c r="I44" s="15">
        <v>15055.019999999999</v>
      </c>
      <c r="J44" s="104">
        <v>98694.02</v>
      </c>
      <c r="K44" s="3"/>
    </row>
    <row r="45" spans="1:11" s="26" customFormat="1" ht="15" customHeight="1" thickBot="1" x14ac:dyDescent="0.3">
      <c r="A45" s="15" t="s">
        <v>45</v>
      </c>
      <c r="B45" s="15" t="s">
        <v>102</v>
      </c>
      <c r="C45" s="15" t="s">
        <v>97</v>
      </c>
      <c r="D45" s="15" t="s">
        <v>108</v>
      </c>
      <c r="E45" s="15" t="s">
        <v>98</v>
      </c>
      <c r="F45" s="80">
        <v>89239</v>
      </c>
      <c r="G45" s="15">
        <v>0</v>
      </c>
      <c r="H45" s="15">
        <f t="shared" si="0"/>
        <v>89239</v>
      </c>
      <c r="I45" s="15">
        <v>15289.019999999999</v>
      </c>
      <c r="J45" s="104">
        <v>100228.02</v>
      </c>
      <c r="K45" s="3"/>
    </row>
    <row r="46" spans="1:11" s="164" customFormat="1" ht="15" customHeight="1" x14ac:dyDescent="0.25">
      <c r="A46" s="15" t="s">
        <v>43</v>
      </c>
      <c r="B46" s="15" t="s">
        <v>10</v>
      </c>
      <c r="C46" s="15" t="s">
        <v>9</v>
      </c>
      <c r="D46" s="15" t="s">
        <v>11</v>
      </c>
      <c r="E46" s="15" t="s">
        <v>12</v>
      </c>
      <c r="F46" s="15">
        <v>94374</v>
      </c>
      <c r="G46" s="15">
        <v>1100</v>
      </c>
      <c r="H46" s="15">
        <f t="shared" si="0"/>
        <v>93274</v>
      </c>
      <c r="I46" s="15">
        <f t="shared" ref="I46:I60" si="6">H46*18%</f>
        <v>16789.32</v>
      </c>
      <c r="J46" s="104">
        <f t="shared" si="2"/>
        <v>110063.32</v>
      </c>
      <c r="K46" s="3"/>
    </row>
    <row r="47" spans="1:11" s="4" customFormat="1" ht="15" customHeight="1" x14ac:dyDescent="0.25">
      <c r="A47" s="15" t="s">
        <v>43</v>
      </c>
      <c r="B47" s="15" t="s">
        <v>10</v>
      </c>
      <c r="C47" s="15" t="s">
        <v>29</v>
      </c>
      <c r="D47" s="15" t="s">
        <v>30</v>
      </c>
      <c r="E47" s="15" t="s">
        <v>31</v>
      </c>
      <c r="F47" s="15">
        <v>93574</v>
      </c>
      <c r="G47" s="15">
        <v>1100</v>
      </c>
      <c r="H47" s="15">
        <f t="shared" si="0"/>
        <v>92474</v>
      </c>
      <c r="I47" s="15">
        <f t="shared" si="6"/>
        <v>16645.32</v>
      </c>
      <c r="J47" s="104">
        <f t="shared" si="2"/>
        <v>109119.32</v>
      </c>
      <c r="K47" s="3"/>
    </row>
    <row r="48" spans="1:11" s="4" customFormat="1" x14ac:dyDescent="0.25">
      <c r="A48" s="15" t="s">
        <v>43</v>
      </c>
      <c r="B48" s="15" t="s">
        <v>10</v>
      </c>
      <c r="C48" s="15" t="s">
        <v>9</v>
      </c>
      <c r="D48" s="15" t="s">
        <v>14</v>
      </c>
      <c r="E48" s="15" t="s">
        <v>15</v>
      </c>
      <c r="F48" s="15">
        <v>93574</v>
      </c>
      <c r="G48" s="15">
        <v>1100</v>
      </c>
      <c r="H48" s="15">
        <f t="shared" si="0"/>
        <v>92474</v>
      </c>
      <c r="I48" s="15">
        <f t="shared" si="6"/>
        <v>16645.32</v>
      </c>
      <c r="J48" s="104">
        <f t="shared" si="2"/>
        <v>109119.32</v>
      </c>
      <c r="K48" s="3"/>
    </row>
    <row r="49" spans="1:11" s="5" customFormat="1" x14ac:dyDescent="0.25">
      <c r="A49" s="15" t="s">
        <v>43</v>
      </c>
      <c r="B49" s="15" t="s">
        <v>10</v>
      </c>
      <c r="C49" s="15" t="s">
        <v>29</v>
      </c>
      <c r="D49" s="15" t="s">
        <v>32</v>
      </c>
      <c r="E49" s="15" t="s">
        <v>33</v>
      </c>
      <c r="F49" s="15">
        <v>92774</v>
      </c>
      <c r="G49" s="15">
        <v>1100</v>
      </c>
      <c r="H49" s="15">
        <f t="shared" si="0"/>
        <v>91674</v>
      </c>
      <c r="I49" s="15">
        <f t="shared" si="6"/>
        <v>16501.32</v>
      </c>
      <c r="J49" s="104">
        <f t="shared" si="2"/>
        <v>108175.32</v>
      </c>
      <c r="K49" s="3"/>
    </row>
    <row r="50" spans="1:11" s="4" customFormat="1" x14ac:dyDescent="0.25">
      <c r="A50" s="15" t="s">
        <v>43</v>
      </c>
      <c r="B50" s="15" t="s">
        <v>16</v>
      </c>
      <c r="C50" s="15" t="s">
        <v>9</v>
      </c>
      <c r="D50" s="15" t="s">
        <v>17</v>
      </c>
      <c r="E50" s="15" t="s">
        <v>18</v>
      </c>
      <c r="F50" s="15">
        <v>93083</v>
      </c>
      <c r="G50" s="15">
        <v>1100</v>
      </c>
      <c r="H50" s="15">
        <f t="shared" si="0"/>
        <v>91983</v>
      </c>
      <c r="I50" s="15">
        <f t="shared" si="6"/>
        <v>16556.939999999999</v>
      </c>
      <c r="J50" s="104">
        <f t="shared" si="2"/>
        <v>108539.94</v>
      </c>
      <c r="K50" s="3"/>
    </row>
    <row r="51" spans="1:11" s="4" customFormat="1" x14ac:dyDescent="0.25">
      <c r="A51" s="15" t="s">
        <v>43</v>
      </c>
      <c r="B51" s="15" t="s">
        <v>16</v>
      </c>
      <c r="C51" s="15" t="s">
        <v>29</v>
      </c>
      <c r="D51" s="15" t="s">
        <v>34</v>
      </c>
      <c r="E51" s="15" t="s">
        <v>35</v>
      </c>
      <c r="F51" s="15">
        <v>92283</v>
      </c>
      <c r="G51" s="15">
        <v>1100</v>
      </c>
      <c r="H51" s="15">
        <f t="shared" si="0"/>
        <v>91183</v>
      </c>
      <c r="I51" s="15">
        <f t="shared" si="6"/>
        <v>16412.939999999999</v>
      </c>
      <c r="J51" s="104">
        <f t="shared" si="2"/>
        <v>107595.94</v>
      </c>
      <c r="K51" s="3"/>
    </row>
    <row r="52" spans="1:11" s="4" customFormat="1" x14ac:dyDescent="0.25">
      <c r="A52" s="15" t="s">
        <v>43</v>
      </c>
      <c r="B52" s="15" t="s">
        <v>16</v>
      </c>
      <c r="C52" s="15" t="s">
        <v>9</v>
      </c>
      <c r="D52" s="15" t="s">
        <v>19</v>
      </c>
      <c r="E52" s="15" t="s">
        <v>20</v>
      </c>
      <c r="F52" s="15">
        <v>95719</v>
      </c>
      <c r="G52" s="15">
        <v>1100</v>
      </c>
      <c r="H52" s="15">
        <f t="shared" si="0"/>
        <v>94619</v>
      </c>
      <c r="I52" s="15">
        <f t="shared" si="6"/>
        <v>17031.419999999998</v>
      </c>
      <c r="J52" s="104">
        <f t="shared" si="2"/>
        <v>111650.42</v>
      </c>
      <c r="K52" s="3"/>
    </row>
    <row r="53" spans="1:11" s="4" customFormat="1" ht="15.75" customHeight="1" x14ac:dyDescent="0.25">
      <c r="A53" s="15" t="s">
        <v>43</v>
      </c>
      <c r="B53" s="15" t="s">
        <v>16</v>
      </c>
      <c r="C53" s="15" t="s">
        <v>99</v>
      </c>
      <c r="D53" s="15" t="s">
        <v>100</v>
      </c>
      <c r="E53" s="15" t="s">
        <v>101</v>
      </c>
      <c r="F53" s="15">
        <v>94919</v>
      </c>
      <c r="G53" s="15">
        <v>1100</v>
      </c>
      <c r="H53" s="15">
        <f t="shared" si="0"/>
        <v>93819</v>
      </c>
      <c r="I53" s="15">
        <f t="shared" ref="I53" si="7">H53*18%</f>
        <v>16887.419999999998</v>
      </c>
      <c r="J53" s="104">
        <f t="shared" si="2"/>
        <v>110706.42</v>
      </c>
      <c r="K53" s="3"/>
    </row>
    <row r="54" spans="1:11" s="4" customFormat="1" x14ac:dyDescent="0.25">
      <c r="A54" s="15" t="s">
        <v>43</v>
      </c>
      <c r="B54" s="15" t="s">
        <v>21</v>
      </c>
      <c r="C54" s="15" t="s">
        <v>9</v>
      </c>
      <c r="D54" s="15" t="s">
        <v>22</v>
      </c>
      <c r="E54" s="15" t="s">
        <v>23</v>
      </c>
      <c r="F54" s="15">
        <v>95248</v>
      </c>
      <c r="G54" s="15">
        <v>1100</v>
      </c>
      <c r="H54" s="15">
        <f t="shared" si="0"/>
        <v>94148</v>
      </c>
      <c r="I54" s="15">
        <f t="shared" si="6"/>
        <v>16946.64</v>
      </c>
      <c r="J54" s="104">
        <f t="shared" si="2"/>
        <v>111094.64</v>
      </c>
      <c r="K54" s="3"/>
    </row>
    <row r="55" spans="1:11" s="4" customFormat="1" ht="16.5" customHeight="1" x14ac:dyDescent="0.25">
      <c r="A55" s="15" t="s">
        <v>43</v>
      </c>
      <c r="B55" s="15" t="s">
        <v>21</v>
      </c>
      <c r="C55" s="15" t="s">
        <v>29</v>
      </c>
      <c r="D55" s="15" t="s">
        <v>36</v>
      </c>
      <c r="E55" s="15" t="s">
        <v>37</v>
      </c>
      <c r="F55" s="15">
        <v>94448</v>
      </c>
      <c r="G55" s="15">
        <v>1100</v>
      </c>
      <c r="H55" s="15">
        <f t="shared" si="0"/>
        <v>93348</v>
      </c>
      <c r="I55" s="15">
        <f t="shared" si="6"/>
        <v>16802.64</v>
      </c>
      <c r="J55" s="104">
        <f t="shared" si="2"/>
        <v>110150.64</v>
      </c>
      <c r="K55" s="3"/>
    </row>
    <row r="56" spans="1:11" s="4" customFormat="1" ht="16.5" customHeight="1" x14ac:dyDescent="0.25">
      <c r="A56" s="15" t="s">
        <v>43</v>
      </c>
      <c r="B56" s="15" t="s">
        <v>122</v>
      </c>
      <c r="C56" s="15" t="s">
        <v>9</v>
      </c>
      <c r="D56" s="15" t="s">
        <v>123</v>
      </c>
      <c r="E56" s="15" t="s">
        <v>124</v>
      </c>
      <c r="F56" s="15">
        <v>91774</v>
      </c>
      <c r="G56" s="15">
        <v>1100</v>
      </c>
      <c r="H56" s="15">
        <f t="shared" si="0"/>
        <v>90674</v>
      </c>
      <c r="I56" s="15">
        <f t="shared" ref="I56" si="8">H56*18%</f>
        <v>16321.32</v>
      </c>
      <c r="J56" s="104">
        <f t="shared" si="2"/>
        <v>106995.32</v>
      </c>
      <c r="K56" s="3"/>
    </row>
    <row r="57" spans="1:11" s="4" customFormat="1" x14ac:dyDescent="0.25">
      <c r="A57" s="15" t="s">
        <v>43</v>
      </c>
      <c r="B57" s="15" t="s">
        <v>42</v>
      </c>
      <c r="C57" s="15" t="s">
        <v>9</v>
      </c>
      <c r="D57" s="15" t="s">
        <v>24</v>
      </c>
      <c r="E57" s="15" t="s">
        <v>25</v>
      </c>
      <c r="F57" s="15">
        <v>97117</v>
      </c>
      <c r="G57" s="15">
        <v>1100</v>
      </c>
      <c r="H57" s="15">
        <f t="shared" si="0"/>
        <v>96017</v>
      </c>
      <c r="I57" s="15">
        <f t="shared" si="6"/>
        <v>17283.059999999998</v>
      </c>
      <c r="J57" s="104">
        <f t="shared" si="2"/>
        <v>113300.06</v>
      </c>
      <c r="K57" s="3"/>
    </row>
    <row r="58" spans="1:11" s="5" customFormat="1" x14ac:dyDescent="0.25">
      <c r="A58" s="15" t="s">
        <v>43</v>
      </c>
      <c r="B58" s="15" t="s">
        <v>42</v>
      </c>
      <c r="C58" s="15" t="s">
        <v>29</v>
      </c>
      <c r="D58" s="15" t="s">
        <v>40</v>
      </c>
      <c r="E58" s="15" t="s">
        <v>41</v>
      </c>
      <c r="F58" s="15">
        <v>96317</v>
      </c>
      <c r="G58" s="15">
        <v>1100</v>
      </c>
      <c r="H58" s="15">
        <f t="shared" si="0"/>
        <v>95217</v>
      </c>
      <c r="I58" s="15">
        <f t="shared" si="6"/>
        <v>17139.059999999998</v>
      </c>
      <c r="J58" s="104">
        <f t="shared" si="2"/>
        <v>112356.06</v>
      </c>
      <c r="K58" s="3"/>
    </row>
    <row r="59" spans="1:11" s="4" customFormat="1" x14ac:dyDescent="0.25">
      <c r="A59" s="15" t="s">
        <v>43</v>
      </c>
      <c r="B59" s="15" t="s">
        <v>26</v>
      </c>
      <c r="C59" s="15" t="s">
        <v>9</v>
      </c>
      <c r="D59" s="15" t="s">
        <v>27</v>
      </c>
      <c r="E59" s="15" t="s">
        <v>28</v>
      </c>
      <c r="F59" s="15">
        <v>95952</v>
      </c>
      <c r="G59" s="15">
        <v>1100</v>
      </c>
      <c r="H59" s="15">
        <f t="shared" si="0"/>
        <v>94852</v>
      </c>
      <c r="I59" s="15">
        <f t="shared" si="6"/>
        <v>17073.36</v>
      </c>
      <c r="J59" s="104">
        <f t="shared" si="2"/>
        <v>111925.36</v>
      </c>
      <c r="K59" s="3"/>
    </row>
    <row r="60" spans="1:11" s="5" customFormat="1" x14ac:dyDescent="0.25">
      <c r="A60" s="15" t="s">
        <v>43</v>
      </c>
      <c r="B60" s="15" t="s">
        <v>26</v>
      </c>
      <c r="C60" s="15" t="s">
        <v>29</v>
      </c>
      <c r="D60" s="15" t="s">
        <v>38</v>
      </c>
      <c r="E60" s="15" t="s">
        <v>39</v>
      </c>
      <c r="F60" s="15">
        <v>95152</v>
      </c>
      <c r="G60" s="15">
        <v>1100</v>
      </c>
      <c r="H60" s="15">
        <f t="shared" si="0"/>
        <v>94052</v>
      </c>
      <c r="I60" s="15">
        <f t="shared" si="6"/>
        <v>16929.36</v>
      </c>
      <c r="J60" s="104">
        <f t="shared" si="2"/>
        <v>110981.36</v>
      </c>
      <c r="K60" s="3"/>
    </row>
    <row r="61" spans="1:11" s="5" customFormat="1" x14ac:dyDescent="0.25">
      <c r="A61" s="15" t="s">
        <v>43</v>
      </c>
      <c r="B61" s="15" t="s">
        <v>102</v>
      </c>
      <c r="C61" s="15" t="s">
        <v>91</v>
      </c>
      <c r="D61" s="15" t="s">
        <v>105</v>
      </c>
      <c r="E61" s="15" t="s">
        <v>92</v>
      </c>
      <c r="F61" s="15">
        <v>88283</v>
      </c>
      <c r="G61" s="15">
        <v>0</v>
      </c>
      <c r="H61" s="15">
        <f t="shared" si="0"/>
        <v>88283</v>
      </c>
      <c r="I61" s="15">
        <f t="shared" ref="I61:I64" si="9">H61*18%</f>
        <v>15890.939999999999</v>
      </c>
      <c r="J61" s="104">
        <f t="shared" si="2"/>
        <v>104173.94</v>
      </c>
      <c r="K61" s="3"/>
    </row>
    <row r="62" spans="1:11" s="5" customFormat="1" x14ac:dyDescent="0.25">
      <c r="A62" s="15" t="s">
        <v>43</v>
      </c>
      <c r="B62" s="15" t="s">
        <v>102</v>
      </c>
      <c r="C62" s="15" t="s">
        <v>93</v>
      </c>
      <c r="D62" s="15" t="s">
        <v>106</v>
      </c>
      <c r="E62" s="15" t="s">
        <v>94</v>
      </c>
      <c r="F62" s="15">
        <v>87483</v>
      </c>
      <c r="G62" s="15">
        <v>0</v>
      </c>
      <c r="H62" s="15">
        <f t="shared" si="0"/>
        <v>87483</v>
      </c>
      <c r="I62" s="15">
        <f t="shared" si="9"/>
        <v>15746.939999999999</v>
      </c>
      <c r="J62" s="104">
        <f t="shared" si="2"/>
        <v>103229.94</v>
      </c>
      <c r="K62" s="3"/>
    </row>
    <row r="63" spans="1:11" s="5" customFormat="1" x14ac:dyDescent="0.25">
      <c r="A63" s="15" t="s">
        <v>43</v>
      </c>
      <c r="B63" s="15" t="s">
        <v>102</v>
      </c>
      <c r="C63" s="15" t="s">
        <v>95</v>
      </c>
      <c r="D63" s="15" t="s">
        <v>107</v>
      </c>
      <c r="E63" s="15" t="s">
        <v>96</v>
      </c>
      <c r="F63" s="15">
        <v>87483</v>
      </c>
      <c r="G63" s="15">
        <v>0</v>
      </c>
      <c r="H63" s="15">
        <f t="shared" si="0"/>
        <v>87483</v>
      </c>
      <c r="I63" s="15">
        <f t="shared" si="9"/>
        <v>15746.939999999999</v>
      </c>
      <c r="J63" s="104">
        <f t="shared" si="2"/>
        <v>103229.94</v>
      </c>
      <c r="K63" s="3"/>
    </row>
    <row r="64" spans="1:11" s="5" customFormat="1" x14ac:dyDescent="0.25">
      <c r="A64" s="15" t="s">
        <v>43</v>
      </c>
      <c r="B64" s="15" t="s">
        <v>102</v>
      </c>
      <c r="C64" s="15" t="s">
        <v>97</v>
      </c>
      <c r="D64" s="15" t="s">
        <v>108</v>
      </c>
      <c r="E64" s="15" t="s">
        <v>98</v>
      </c>
      <c r="F64" s="15">
        <v>88783</v>
      </c>
      <c r="G64" s="15">
        <v>0</v>
      </c>
      <c r="H64" s="15">
        <f t="shared" si="0"/>
        <v>88783</v>
      </c>
      <c r="I64" s="15">
        <f t="shared" si="9"/>
        <v>15980.939999999999</v>
      </c>
      <c r="J64" s="104">
        <f t="shared" si="2"/>
        <v>104763.94</v>
      </c>
      <c r="K64" s="3"/>
    </row>
    <row r="65" spans="1:10" s="26" customFormat="1" ht="15.75" thickBot="1" x14ac:dyDescent="0.3">
      <c r="A65" s="181" t="s">
        <v>52</v>
      </c>
      <c r="B65" s="182"/>
      <c r="C65" s="182"/>
      <c r="D65" s="183"/>
      <c r="J65" s="7"/>
    </row>
    <row r="66" spans="1:10" s="26" customFormat="1" ht="60.75" thickBot="1" x14ac:dyDescent="0.3">
      <c r="A66" s="39" t="s">
        <v>53</v>
      </c>
      <c r="B66" s="40" t="s">
        <v>77</v>
      </c>
      <c r="C66" s="41" t="s">
        <v>78</v>
      </c>
      <c r="E66" s="189" t="s">
        <v>85</v>
      </c>
      <c r="F66" s="190"/>
      <c r="J66" s="7"/>
    </row>
    <row r="67" spans="1:10" s="26" customFormat="1" x14ac:dyDescent="0.25">
      <c r="A67" s="42" t="s">
        <v>54</v>
      </c>
      <c r="B67" s="36" t="s">
        <v>109</v>
      </c>
      <c r="C67" s="43">
        <v>200</v>
      </c>
      <c r="E67" s="33" t="s">
        <v>88</v>
      </c>
      <c r="F67" s="36">
        <v>1100</v>
      </c>
      <c r="J67" s="7"/>
    </row>
    <row r="68" spans="1:10" s="26" customFormat="1" ht="15.75" thickBot="1" x14ac:dyDescent="0.3">
      <c r="A68" s="44" t="s">
        <v>55</v>
      </c>
      <c r="B68" s="37" t="s">
        <v>110</v>
      </c>
      <c r="C68" s="45">
        <v>450</v>
      </c>
      <c r="E68" s="54" t="s">
        <v>89</v>
      </c>
      <c r="F68" s="38">
        <v>500</v>
      </c>
      <c r="J68" s="7"/>
    </row>
    <row r="69" spans="1:10" s="26" customFormat="1" ht="15.75" thickBot="1" x14ac:dyDescent="0.3">
      <c r="A69" s="44" t="s">
        <v>56</v>
      </c>
      <c r="B69" s="37" t="s">
        <v>111</v>
      </c>
      <c r="C69" s="45">
        <v>500</v>
      </c>
      <c r="E69" s="57" t="s">
        <v>121</v>
      </c>
      <c r="F69" s="58">
        <v>1600</v>
      </c>
      <c r="J69" s="7"/>
    </row>
    <row r="70" spans="1:10" s="26" customFormat="1" x14ac:dyDescent="0.25">
      <c r="A70" s="44" t="s">
        <v>57</v>
      </c>
      <c r="B70" s="37" t="s">
        <v>112</v>
      </c>
      <c r="C70" s="45">
        <v>550</v>
      </c>
      <c r="E70" s="56"/>
      <c r="F70" s="56"/>
      <c r="J70" s="7"/>
    </row>
    <row r="71" spans="1:10" s="26" customFormat="1" x14ac:dyDescent="0.25">
      <c r="A71" s="44" t="s">
        <v>58</v>
      </c>
      <c r="B71" s="37" t="s">
        <v>113</v>
      </c>
      <c r="C71" s="45">
        <v>650</v>
      </c>
      <c r="J71" s="7"/>
    </row>
    <row r="72" spans="1:10" s="26" customFormat="1" x14ac:dyDescent="0.25">
      <c r="A72" s="44" t="s">
        <v>60</v>
      </c>
      <c r="B72" s="37" t="s">
        <v>114</v>
      </c>
      <c r="C72" s="45">
        <v>750</v>
      </c>
      <c r="G72" s="26" t="s">
        <v>59</v>
      </c>
      <c r="J72" s="7"/>
    </row>
    <row r="73" spans="1:10" s="26" customFormat="1" x14ac:dyDescent="0.25">
      <c r="A73" s="44" t="s">
        <v>61</v>
      </c>
      <c r="B73" s="37" t="s">
        <v>115</v>
      </c>
      <c r="C73" s="45">
        <v>850</v>
      </c>
      <c r="J73" s="7"/>
    </row>
    <row r="74" spans="1:10" s="26" customFormat="1" x14ac:dyDescent="0.25">
      <c r="A74" s="44" t="s">
        <v>62</v>
      </c>
      <c r="B74" s="37" t="s">
        <v>116</v>
      </c>
      <c r="C74" s="45">
        <v>950</v>
      </c>
      <c r="J74" s="7"/>
    </row>
    <row r="75" spans="1:10" s="26" customFormat="1" x14ac:dyDescent="0.25">
      <c r="A75" s="44" t="s">
        <v>63</v>
      </c>
      <c r="B75" s="37" t="s">
        <v>117</v>
      </c>
      <c r="C75" s="45">
        <v>1000</v>
      </c>
      <c r="J75" s="7"/>
    </row>
    <row r="76" spans="1:10" s="26" customFormat="1" x14ac:dyDescent="0.25">
      <c r="A76" s="44" t="s">
        <v>64</v>
      </c>
      <c r="B76" s="37" t="s">
        <v>118</v>
      </c>
      <c r="C76" s="45">
        <v>1050</v>
      </c>
      <c r="J76" s="7"/>
    </row>
    <row r="77" spans="1:10" s="26" customFormat="1" x14ac:dyDescent="0.25">
      <c r="A77" s="44" t="s">
        <v>65</v>
      </c>
      <c r="B77" s="37" t="s">
        <v>119</v>
      </c>
      <c r="C77" s="45">
        <v>1100</v>
      </c>
      <c r="J77" s="7"/>
    </row>
    <row r="78" spans="1:10" s="26" customFormat="1" ht="15.75" thickBot="1" x14ac:dyDescent="0.3">
      <c r="A78" s="34" t="s">
        <v>104</v>
      </c>
      <c r="B78" s="38" t="s">
        <v>120</v>
      </c>
      <c r="C78" s="46">
        <v>1200</v>
      </c>
      <c r="J78" s="7"/>
    </row>
    <row r="79" spans="1:10" s="26" customFormat="1" ht="24.75" customHeight="1" x14ac:dyDescent="0.25">
      <c r="A79" s="194" t="s">
        <v>66</v>
      </c>
      <c r="B79" s="195"/>
      <c r="C79" s="195"/>
      <c r="D79" s="195"/>
      <c r="E79" s="195"/>
      <c r="F79" s="195"/>
      <c r="G79" s="195"/>
      <c r="H79" s="195"/>
      <c r="I79" s="195"/>
      <c r="J79" s="7"/>
    </row>
    <row r="80" spans="1:10" s="26" customFormat="1" x14ac:dyDescent="0.25">
      <c r="A80" s="20" t="s">
        <v>74</v>
      </c>
      <c r="B80" s="8"/>
      <c r="C80" s="8"/>
      <c r="D80" s="8"/>
      <c r="E80" s="10"/>
      <c r="F80" s="10"/>
      <c r="G80" s="10"/>
      <c r="H80" s="10"/>
      <c r="I80" s="10"/>
      <c r="J80" s="9"/>
    </row>
    <row r="81" spans="1:10" s="26" customFormat="1" x14ac:dyDescent="0.25">
      <c r="A81" s="20" t="s">
        <v>75</v>
      </c>
      <c r="B81" s="8"/>
      <c r="C81" s="8"/>
      <c r="D81" s="8"/>
      <c r="E81" s="10"/>
      <c r="F81" s="10"/>
      <c r="G81" s="10"/>
      <c r="H81" s="10"/>
      <c r="I81" s="10"/>
      <c r="J81" s="9"/>
    </row>
    <row r="82" spans="1:10" s="26" customFormat="1" x14ac:dyDescent="0.25">
      <c r="A82" s="20" t="s">
        <v>67</v>
      </c>
      <c r="B82" s="8"/>
      <c r="C82" s="8"/>
      <c r="D82" s="8"/>
      <c r="E82" s="10"/>
      <c r="F82" s="10"/>
      <c r="G82" s="10"/>
      <c r="H82" s="10"/>
      <c r="I82" s="10"/>
      <c r="J82" s="9"/>
    </row>
    <row r="83" spans="1:10" s="26" customFormat="1" ht="15" customHeight="1" x14ac:dyDescent="0.25">
      <c r="A83" s="191" t="s">
        <v>79</v>
      </c>
      <c r="B83" s="192"/>
      <c r="C83" s="192"/>
      <c r="D83" s="192"/>
      <c r="E83" s="192"/>
      <c r="F83" s="192"/>
      <c r="G83" s="192"/>
      <c r="H83" s="192"/>
      <c r="I83" s="192"/>
      <c r="J83" s="193"/>
    </row>
    <row r="84" spans="1:10" s="26" customFormat="1" ht="76.5" customHeight="1" x14ac:dyDescent="0.25">
      <c r="A84" s="191" t="s">
        <v>76</v>
      </c>
      <c r="B84" s="192"/>
      <c r="C84" s="192"/>
      <c r="D84" s="192"/>
      <c r="E84" s="192"/>
      <c r="F84" s="192"/>
      <c r="G84" s="192"/>
      <c r="H84" s="192"/>
      <c r="I84" s="192"/>
      <c r="J84" s="193"/>
    </row>
    <row r="85" spans="1:10" s="26" customFormat="1" x14ac:dyDescent="0.25">
      <c r="A85" s="20" t="s">
        <v>68</v>
      </c>
      <c r="B85" s="8"/>
      <c r="C85" s="8"/>
      <c r="D85" s="8"/>
      <c r="E85" s="8"/>
      <c r="F85" s="10"/>
      <c r="G85" s="10"/>
      <c r="H85" s="8"/>
      <c r="I85" s="10"/>
      <c r="J85" s="9"/>
    </row>
    <row r="86" spans="1:10" s="26" customFormat="1" x14ac:dyDescent="0.25">
      <c r="A86" s="20" t="s">
        <v>69</v>
      </c>
      <c r="B86" s="8"/>
      <c r="C86" s="8"/>
      <c r="D86" s="8"/>
      <c r="E86" s="8"/>
      <c r="F86" s="10"/>
      <c r="G86" s="10"/>
      <c r="H86" s="10"/>
      <c r="I86" s="8"/>
      <c r="J86" s="9"/>
    </row>
    <row r="87" spans="1:10" s="26" customFormat="1" x14ac:dyDescent="0.25">
      <c r="A87" s="20" t="s">
        <v>70</v>
      </c>
      <c r="B87" s="8"/>
      <c r="C87" s="8"/>
      <c r="D87" s="8"/>
      <c r="E87" s="8"/>
      <c r="F87" s="10"/>
      <c r="G87" s="10"/>
      <c r="H87" s="10"/>
      <c r="I87" s="8"/>
      <c r="J87" s="9"/>
    </row>
    <row r="88" spans="1:10" s="26" customFormat="1" x14ac:dyDescent="0.25">
      <c r="A88" s="20" t="s">
        <v>71</v>
      </c>
      <c r="B88" s="8"/>
      <c r="C88" s="8"/>
      <c r="D88" s="8"/>
      <c r="E88" s="8"/>
      <c r="F88" s="10"/>
      <c r="G88" s="10"/>
      <c r="H88" s="10"/>
      <c r="I88" s="8"/>
      <c r="J88" s="9"/>
    </row>
    <row r="89" spans="1:10" s="6" customFormat="1" x14ac:dyDescent="0.25">
      <c r="A89" s="20" t="s">
        <v>70</v>
      </c>
      <c r="B89" s="8"/>
      <c r="C89" s="8"/>
      <c r="D89" s="8"/>
      <c r="E89" s="8"/>
      <c r="F89" s="10"/>
      <c r="G89" s="10"/>
      <c r="H89" s="10"/>
      <c r="I89" s="8"/>
      <c r="J89" s="9"/>
    </row>
    <row r="90" spans="1:10" s="6" customFormat="1" x14ac:dyDescent="0.25">
      <c r="A90" s="20" t="s">
        <v>71</v>
      </c>
      <c r="B90" s="8"/>
      <c r="C90" s="8"/>
      <c r="D90" s="8"/>
      <c r="E90" s="8"/>
      <c r="F90" s="10"/>
      <c r="G90" s="10"/>
      <c r="H90" s="10"/>
      <c r="I90" s="8"/>
      <c r="J90" s="9"/>
    </row>
    <row r="91" spans="1:10" s="6" customFormat="1" ht="15.75" thickBot="1" x14ac:dyDescent="0.3">
      <c r="A91" s="21" t="s">
        <v>72</v>
      </c>
      <c r="B91" s="11"/>
      <c r="C91" s="11"/>
      <c r="D91" s="11"/>
      <c r="E91" s="12"/>
      <c r="F91" s="12"/>
      <c r="G91" s="12"/>
      <c r="H91" s="12"/>
      <c r="I91" s="11"/>
      <c r="J91" s="13"/>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3" workbookViewId="0">
      <selection activeCell="D41" sqref="D41"/>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73"/>
      <c r="B1" s="174"/>
      <c r="C1" s="174"/>
      <c r="D1" s="174"/>
      <c r="E1" s="174"/>
      <c r="F1" s="174"/>
      <c r="G1" s="174"/>
      <c r="H1" s="174"/>
      <c r="I1" s="174"/>
      <c r="J1" s="16"/>
    </row>
    <row r="2" spans="1:10" x14ac:dyDescent="0.25">
      <c r="A2" s="175"/>
      <c r="B2" s="176"/>
      <c r="C2" s="176"/>
      <c r="D2" s="176"/>
      <c r="E2" s="176"/>
      <c r="F2" s="176"/>
      <c r="G2" s="176"/>
      <c r="H2" s="176"/>
      <c r="I2" s="176"/>
      <c r="J2" s="17"/>
    </row>
    <row r="3" spans="1:10" x14ac:dyDescent="0.25">
      <c r="A3" s="177"/>
      <c r="B3" s="178"/>
      <c r="C3" s="178"/>
      <c r="D3" s="178"/>
      <c r="E3" s="178"/>
      <c r="F3" s="178"/>
      <c r="G3" s="178"/>
      <c r="H3" s="178"/>
      <c r="I3" s="178"/>
      <c r="J3" s="17"/>
    </row>
    <row r="4" spans="1:10" x14ac:dyDescent="0.25">
      <c r="A4" s="177" t="s">
        <v>0</v>
      </c>
      <c r="B4" s="178"/>
      <c r="C4" s="178"/>
      <c r="D4" s="178"/>
      <c r="E4" s="178"/>
      <c r="F4" s="178"/>
      <c r="G4" s="178"/>
      <c r="H4" s="178"/>
      <c r="I4" s="178"/>
      <c r="J4" s="17"/>
    </row>
    <row r="5" spans="1:10" x14ac:dyDescent="0.25">
      <c r="A5" s="177" t="s">
        <v>73</v>
      </c>
      <c r="B5" s="178"/>
      <c r="C5" s="178"/>
      <c r="D5" s="178"/>
      <c r="E5" s="178"/>
      <c r="F5" s="178"/>
      <c r="G5" s="178"/>
      <c r="H5" s="178"/>
      <c r="I5" s="178"/>
      <c r="J5" s="17"/>
    </row>
    <row r="6" spans="1:10" ht="15.75" thickBot="1" x14ac:dyDescent="0.3">
      <c r="A6" s="179" t="s">
        <v>127</v>
      </c>
      <c r="B6" s="180"/>
      <c r="C6" s="180"/>
      <c r="D6" s="180"/>
      <c r="E6" s="180"/>
      <c r="F6" s="180"/>
      <c r="G6" s="180"/>
      <c r="H6" s="180"/>
      <c r="I6" s="180"/>
      <c r="J6" s="23"/>
    </row>
    <row r="7" spans="1:10" ht="45.75" thickBot="1" x14ac:dyDescent="0.3">
      <c r="A7" s="161" t="s">
        <v>126</v>
      </c>
      <c r="B7" s="162" t="s">
        <v>3</v>
      </c>
      <c r="C7" s="162"/>
      <c r="D7" s="196" t="s">
        <v>2</v>
      </c>
      <c r="E7" s="196"/>
      <c r="F7" s="82" t="s">
        <v>4</v>
      </c>
      <c r="G7" s="83" t="s">
        <v>5</v>
      </c>
      <c r="H7" s="82" t="s">
        <v>6</v>
      </c>
      <c r="I7" s="82" t="s">
        <v>7</v>
      </c>
      <c r="J7" s="84" t="s">
        <v>8</v>
      </c>
    </row>
    <row r="8" spans="1:10" x14ac:dyDescent="0.25">
      <c r="A8" s="92" t="s">
        <v>13</v>
      </c>
      <c r="B8" s="93" t="s">
        <v>10</v>
      </c>
      <c r="C8" s="75" t="s">
        <v>9</v>
      </c>
      <c r="D8" s="75" t="s">
        <v>11</v>
      </c>
      <c r="E8" s="75" t="s">
        <v>12</v>
      </c>
      <c r="F8" s="75">
        <v>94199</v>
      </c>
      <c r="G8" s="75">
        <v>1100</v>
      </c>
      <c r="H8" s="75">
        <f t="shared" ref="H8:H45" si="0">F8-G8</f>
        <v>93099</v>
      </c>
      <c r="I8" s="75">
        <f t="shared" ref="I8:I45" si="1">H8*18%</f>
        <v>16757.82</v>
      </c>
      <c r="J8" s="76">
        <f>+H8+I8</f>
        <v>109856.82</v>
      </c>
    </row>
    <row r="9" spans="1:10" x14ac:dyDescent="0.25">
      <c r="A9" s="94" t="s">
        <v>13</v>
      </c>
      <c r="B9" s="95" t="s">
        <v>10</v>
      </c>
      <c r="C9" s="15" t="s">
        <v>29</v>
      </c>
      <c r="D9" s="15" t="s">
        <v>30</v>
      </c>
      <c r="E9" s="15" t="s">
        <v>31</v>
      </c>
      <c r="F9" s="15">
        <v>93399</v>
      </c>
      <c r="G9" s="15">
        <v>1100</v>
      </c>
      <c r="H9" s="15">
        <f t="shared" si="0"/>
        <v>92299</v>
      </c>
      <c r="I9" s="15">
        <f t="shared" si="1"/>
        <v>16613.82</v>
      </c>
      <c r="J9" s="78">
        <f t="shared" ref="J9:J26" si="2">+H9+I9</f>
        <v>108912.82</v>
      </c>
    </row>
    <row r="10" spans="1:10" x14ac:dyDescent="0.25">
      <c r="A10" s="94" t="s">
        <v>13</v>
      </c>
      <c r="B10" s="95" t="s">
        <v>10</v>
      </c>
      <c r="C10" s="15" t="s">
        <v>9</v>
      </c>
      <c r="D10" s="15" t="s">
        <v>14</v>
      </c>
      <c r="E10" s="15" t="s">
        <v>15</v>
      </c>
      <c r="F10" s="15">
        <v>93399</v>
      </c>
      <c r="G10" s="15">
        <v>1100</v>
      </c>
      <c r="H10" s="15">
        <f t="shared" si="0"/>
        <v>92299</v>
      </c>
      <c r="I10" s="15">
        <f t="shared" si="1"/>
        <v>16613.82</v>
      </c>
      <c r="J10" s="78">
        <f t="shared" si="2"/>
        <v>108912.82</v>
      </c>
    </row>
    <row r="11" spans="1:10" x14ac:dyDescent="0.25">
      <c r="A11" s="94" t="s">
        <v>13</v>
      </c>
      <c r="B11" s="95" t="s">
        <v>10</v>
      </c>
      <c r="C11" s="15" t="s">
        <v>29</v>
      </c>
      <c r="D11" s="15" t="s">
        <v>32</v>
      </c>
      <c r="E11" s="15" t="s">
        <v>33</v>
      </c>
      <c r="F11" s="15">
        <v>92599</v>
      </c>
      <c r="G11" s="15">
        <v>1100</v>
      </c>
      <c r="H11" s="15">
        <f t="shared" si="0"/>
        <v>91499</v>
      </c>
      <c r="I11" s="15">
        <f t="shared" si="1"/>
        <v>16469.82</v>
      </c>
      <c r="J11" s="78">
        <f t="shared" si="2"/>
        <v>107968.82</v>
      </c>
    </row>
    <row r="12" spans="1:10" x14ac:dyDescent="0.25">
      <c r="A12" s="94" t="s">
        <v>13</v>
      </c>
      <c r="B12" s="95" t="s">
        <v>16</v>
      </c>
      <c r="C12" s="15" t="s">
        <v>9</v>
      </c>
      <c r="D12" s="15" t="s">
        <v>17</v>
      </c>
      <c r="E12" s="15" t="s">
        <v>18</v>
      </c>
      <c r="F12" s="15">
        <v>93009</v>
      </c>
      <c r="G12" s="15">
        <v>1100</v>
      </c>
      <c r="H12" s="15">
        <f t="shared" si="0"/>
        <v>91909</v>
      </c>
      <c r="I12" s="15">
        <f t="shared" si="1"/>
        <v>16543.62</v>
      </c>
      <c r="J12" s="78">
        <f t="shared" si="2"/>
        <v>108452.62</v>
      </c>
    </row>
    <row r="13" spans="1:10" x14ac:dyDescent="0.25">
      <c r="A13" s="94" t="s">
        <v>13</v>
      </c>
      <c r="B13" s="95" t="s">
        <v>16</v>
      </c>
      <c r="C13" s="15" t="s">
        <v>29</v>
      </c>
      <c r="D13" s="15" t="s">
        <v>34</v>
      </c>
      <c r="E13" s="15" t="s">
        <v>35</v>
      </c>
      <c r="F13" s="15">
        <v>92209</v>
      </c>
      <c r="G13" s="15">
        <v>1100</v>
      </c>
      <c r="H13" s="15">
        <f t="shared" si="0"/>
        <v>91109</v>
      </c>
      <c r="I13" s="15">
        <f t="shared" si="1"/>
        <v>16399.62</v>
      </c>
      <c r="J13" s="78">
        <f t="shared" si="2"/>
        <v>107508.62</v>
      </c>
    </row>
    <row r="14" spans="1:10" x14ac:dyDescent="0.25">
      <c r="A14" s="94" t="s">
        <v>13</v>
      </c>
      <c r="B14" s="95" t="s">
        <v>16</v>
      </c>
      <c r="C14" s="15" t="s">
        <v>9</v>
      </c>
      <c r="D14" s="15" t="s">
        <v>19</v>
      </c>
      <c r="E14" s="15" t="s">
        <v>20</v>
      </c>
      <c r="F14" s="15">
        <v>95519</v>
      </c>
      <c r="G14" s="15">
        <v>1100</v>
      </c>
      <c r="H14" s="15">
        <f t="shared" si="0"/>
        <v>94419</v>
      </c>
      <c r="I14" s="15">
        <f t="shared" si="1"/>
        <v>16995.419999999998</v>
      </c>
      <c r="J14" s="78">
        <f t="shared" si="2"/>
        <v>111414.42</v>
      </c>
    </row>
    <row r="15" spans="1:10" x14ac:dyDescent="0.25">
      <c r="A15" s="94" t="s">
        <v>13</v>
      </c>
      <c r="B15" s="95" t="s">
        <v>16</v>
      </c>
      <c r="C15" s="15" t="s">
        <v>99</v>
      </c>
      <c r="D15" s="15" t="s">
        <v>100</v>
      </c>
      <c r="E15" s="15" t="s">
        <v>101</v>
      </c>
      <c r="F15" s="15">
        <v>94719</v>
      </c>
      <c r="G15" s="15">
        <v>1100</v>
      </c>
      <c r="H15" s="15">
        <f t="shared" si="0"/>
        <v>93619</v>
      </c>
      <c r="I15" s="15">
        <f t="shared" si="1"/>
        <v>16851.419999999998</v>
      </c>
      <c r="J15" s="78">
        <f t="shared" si="2"/>
        <v>110470.42</v>
      </c>
    </row>
    <row r="16" spans="1:10" x14ac:dyDescent="0.25">
      <c r="A16" s="94" t="s">
        <v>13</v>
      </c>
      <c r="B16" s="95" t="s">
        <v>21</v>
      </c>
      <c r="C16" s="15" t="s">
        <v>9</v>
      </c>
      <c r="D16" s="15" t="s">
        <v>22</v>
      </c>
      <c r="E16" s="15" t="s">
        <v>23</v>
      </c>
      <c r="F16" s="15">
        <v>95055</v>
      </c>
      <c r="G16" s="15">
        <v>1100</v>
      </c>
      <c r="H16" s="15">
        <f t="shared" si="0"/>
        <v>93955</v>
      </c>
      <c r="I16" s="15">
        <f t="shared" si="1"/>
        <v>16911.899999999998</v>
      </c>
      <c r="J16" s="78">
        <f t="shared" si="2"/>
        <v>110866.9</v>
      </c>
    </row>
    <row r="17" spans="1:10" x14ac:dyDescent="0.25">
      <c r="A17" s="94" t="s">
        <v>13</v>
      </c>
      <c r="B17" s="95" t="s">
        <v>21</v>
      </c>
      <c r="C17" s="15" t="s">
        <v>29</v>
      </c>
      <c r="D17" s="15" t="s">
        <v>36</v>
      </c>
      <c r="E17" s="15" t="s">
        <v>37</v>
      </c>
      <c r="F17" s="15">
        <v>94255</v>
      </c>
      <c r="G17" s="15">
        <v>1100</v>
      </c>
      <c r="H17" s="15">
        <f t="shared" si="0"/>
        <v>93155</v>
      </c>
      <c r="I17" s="15">
        <f t="shared" si="1"/>
        <v>16767.899999999998</v>
      </c>
      <c r="J17" s="78">
        <f t="shared" si="2"/>
        <v>109922.9</v>
      </c>
    </row>
    <row r="18" spans="1:10" x14ac:dyDescent="0.25">
      <c r="A18" s="94" t="s">
        <v>13</v>
      </c>
      <c r="B18" s="95" t="s">
        <v>122</v>
      </c>
      <c r="C18" s="15" t="s">
        <v>9</v>
      </c>
      <c r="D18" s="15" t="s">
        <v>123</v>
      </c>
      <c r="E18" s="15" t="s">
        <v>124</v>
      </c>
      <c r="F18" s="15">
        <v>91599</v>
      </c>
      <c r="G18" s="15">
        <v>1100</v>
      </c>
      <c r="H18" s="15">
        <f t="shared" si="0"/>
        <v>90499</v>
      </c>
      <c r="I18" s="15">
        <f t="shared" si="1"/>
        <v>16289.82</v>
      </c>
      <c r="J18" s="78">
        <f t="shared" si="2"/>
        <v>106788.82</v>
      </c>
    </row>
    <row r="19" spans="1:10" x14ac:dyDescent="0.25">
      <c r="A19" s="94" t="s">
        <v>13</v>
      </c>
      <c r="B19" s="95" t="s">
        <v>42</v>
      </c>
      <c r="C19" s="15" t="s">
        <v>9</v>
      </c>
      <c r="D19" s="15" t="s">
        <v>24</v>
      </c>
      <c r="E19" s="15" t="s">
        <v>25</v>
      </c>
      <c r="F19" s="15">
        <v>96913</v>
      </c>
      <c r="G19" s="15">
        <v>1100</v>
      </c>
      <c r="H19" s="15">
        <f t="shared" si="0"/>
        <v>95813</v>
      </c>
      <c r="I19" s="15">
        <f t="shared" si="1"/>
        <v>17246.34</v>
      </c>
      <c r="J19" s="78">
        <f t="shared" si="2"/>
        <v>113059.34</v>
      </c>
    </row>
    <row r="20" spans="1:10" x14ac:dyDescent="0.25">
      <c r="A20" s="94" t="s">
        <v>13</v>
      </c>
      <c r="B20" s="95" t="s">
        <v>42</v>
      </c>
      <c r="C20" s="15" t="s">
        <v>29</v>
      </c>
      <c r="D20" s="15" t="s">
        <v>40</v>
      </c>
      <c r="E20" s="15" t="s">
        <v>41</v>
      </c>
      <c r="F20" s="15">
        <v>96113</v>
      </c>
      <c r="G20" s="15">
        <v>1100</v>
      </c>
      <c r="H20" s="15">
        <f t="shared" si="0"/>
        <v>95013</v>
      </c>
      <c r="I20" s="15">
        <f t="shared" si="1"/>
        <v>17102.34</v>
      </c>
      <c r="J20" s="78">
        <f t="shared" si="2"/>
        <v>112115.34</v>
      </c>
    </row>
    <row r="21" spans="1:10" x14ac:dyDescent="0.25">
      <c r="A21" s="94" t="s">
        <v>13</v>
      </c>
      <c r="B21" s="95" t="s">
        <v>26</v>
      </c>
      <c r="C21" s="15" t="s">
        <v>9</v>
      </c>
      <c r="D21" s="15" t="s">
        <v>27</v>
      </c>
      <c r="E21" s="15" t="s">
        <v>28</v>
      </c>
      <c r="F21" s="15">
        <v>95752</v>
      </c>
      <c r="G21" s="15">
        <v>1100</v>
      </c>
      <c r="H21" s="15">
        <f t="shared" si="0"/>
        <v>94652</v>
      </c>
      <c r="I21" s="15">
        <f t="shared" si="1"/>
        <v>17037.36</v>
      </c>
      <c r="J21" s="78">
        <f t="shared" si="2"/>
        <v>111689.36</v>
      </c>
    </row>
    <row r="22" spans="1:10" x14ac:dyDescent="0.25">
      <c r="A22" s="94" t="s">
        <v>13</v>
      </c>
      <c r="B22" s="95" t="s">
        <v>26</v>
      </c>
      <c r="C22" s="15" t="s">
        <v>29</v>
      </c>
      <c r="D22" s="15" t="s">
        <v>38</v>
      </c>
      <c r="E22" s="15" t="s">
        <v>39</v>
      </c>
      <c r="F22" s="15">
        <v>94952</v>
      </c>
      <c r="G22" s="15">
        <v>1100</v>
      </c>
      <c r="H22" s="15">
        <f t="shared" si="0"/>
        <v>93852</v>
      </c>
      <c r="I22" s="15">
        <f t="shared" si="1"/>
        <v>16893.36</v>
      </c>
      <c r="J22" s="78">
        <f t="shared" si="2"/>
        <v>110745.36</v>
      </c>
    </row>
    <row r="23" spans="1:10" x14ac:dyDescent="0.25">
      <c r="A23" s="94" t="s">
        <v>13</v>
      </c>
      <c r="B23" s="95" t="s">
        <v>102</v>
      </c>
      <c r="C23" s="15" t="s">
        <v>91</v>
      </c>
      <c r="D23" s="15" t="s">
        <v>105</v>
      </c>
      <c r="E23" s="15" t="s">
        <v>92</v>
      </c>
      <c r="F23" s="15">
        <v>88209</v>
      </c>
      <c r="G23" s="15">
        <v>0</v>
      </c>
      <c r="H23" s="15">
        <f t="shared" si="0"/>
        <v>88209</v>
      </c>
      <c r="I23" s="15">
        <f t="shared" si="1"/>
        <v>15877.619999999999</v>
      </c>
      <c r="J23" s="78">
        <f t="shared" si="2"/>
        <v>104086.62</v>
      </c>
    </row>
    <row r="24" spans="1:10" x14ac:dyDescent="0.25">
      <c r="A24" s="94" t="s">
        <v>13</v>
      </c>
      <c r="B24" s="95" t="s">
        <v>102</v>
      </c>
      <c r="C24" s="15" t="s">
        <v>93</v>
      </c>
      <c r="D24" s="15" t="s">
        <v>106</v>
      </c>
      <c r="E24" s="15" t="s">
        <v>94</v>
      </c>
      <c r="F24" s="15">
        <v>87409</v>
      </c>
      <c r="G24" s="15">
        <v>0</v>
      </c>
      <c r="H24" s="15">
        <f t="shared" si="0"/>
        <v>87409</v>
      </c>
      <c r="I24" s="15">
        <f t="shared" si="1"/>
        <v>15733.619999999999</v>
      </c>
      <c r="J24" s="78">
        <f t="shared" si="2"/>
        <v>103142.62</v>
      </c>
    </row>
    <row r="25" spans="1:10" x14ac:dyDescent="0.25">
      <c r="A25" s="94" t="s">
        <v>13</v>
      </c>
      <c r="B25" s="95" t="s">
        <v>102</v>
      </c>
      <c r="C25" s="15" t="s">
        <v>95</v>
      </c>
      <c r="D25" s="15" t="s">
        <v>107</v>
      </c>
      <c r="E25" s="15" t="s">
        <v>96</v>
      </c>
      <c r="F25" s="15">
        <v>87409</v>
      </c>
      <c r="G25" s="15">
        <v>0</v>
      </c>
      <c r="H25" s="15">
        <f t="shared" si="0"/>
        <v>87409</v>
      </c>
      <c r="I25" s="15">
        <f t="shared" si="1"/>
        <v>15733.619999999999</v>
      </c>
      <c r="J25" s="78">
        <f t="shared" si="2"/>
        <v>103142.62</v>
      </c>
    </row>
    <row r="26" spans="1:10" ht="15.75" thickBot="1" x14ac:dyDescent="0.3">
      <c r="A26" s="96" t="s">
        <v>13</v>
      </c>
      <c r="B26" s="97" t="s">
        <v>102</v>
      </c>
      <c r="C26" s="80" t="s">
        <v>97</v>
      </c>
      <c r="D26" s="80" t="s">
        <v>108</v>
      </c>
      <c r="E26" s="80" t="s">
        <v>98</v>
      </c>
      <c r="F26" s="80">
        <v>88709</v>
      </c>
      <c r="G26" s="80">
        <v>0</v>
      </c>
      <c r="H26" s="80">
        <f t="shared" si="0"/>
        <v>88709</v>
      </c>
      <c r="I26" s="80">
        <f t="shared" si="1"/>
        <v>15967.619999999999</v>
      </c>
      <c r="J26" s="81">
        <f t="shared" si="2"/>
        <v>104676.62</v>
      </c>
    </row>
    <row r="27" spans="1:10" s="26" customFormat="1" x14ac:dyDescent="0.25">
      <c r="A27" s="92" t="s">
        <v>81</v>
      </c>
      <c r="B27" s="93" t="s">
        <v>10</v>
      </c>
      <c r="C27" s="75" t="s">
        <v>9</v>
      </c>
      <c r="D27" s="75" t="s">
        <v>11</v>
      </c>
      <c r="E27" s="75" t="s">
        <v>12</v>
      </c>
      <c r="F27" s="75">
        <v>94637</v>
      </c>
      <c r="G27" s="75">
        <v>1100</v>
      </c>
      <c r="H27" s="75">
        <f t="shared" si="0"/>
        <v>93537</v>
      </c>
      <c r="I27" s="75">
        <f t="shared" si="1"/>
        <v>16836.66</v>
      </c>
      <c r="J27" s="76">
        <f t="shared" ref="J27:J45" si="3">H27+I27</f>
        <v>110373.66</v>
      </c>
    </row>
    <row r="28" spans="1:10" s="26" customFormat="1" x14ac:dyDescent="0.25">
      <c r="A28" s="94" t="s">
        <v>81</v>
      </c>
      <c r="B28" s="95" t="s">
        <v>10</v>
      </c>
      <c r="C28" s="15" t="s">
        <v>29</v>
      </c>
      <c r="D28" s="15" t="s">
        <v>30</v>
      </c>
      <c r="E28" s="15" t="s">
        <v>31</v>
      </c>
      <c r="F28" s="15">
        <v>93837</v>
      </c>
      <c r="G28" s="15">
        <v>1100</v>
      </c>
      <c r="H28" s="15">
        <f t="shared" si="0"/>
        <v>92737</v>
      </c>
      <c r="I28" s="15">
        <f t="shared" si="1"/>
        <v>16692.66</v>
      </c>
      <c r="J28" s="78">
        <f t="shared" si="3"/>
        <v>109429.66</v>
      </c>
    </row>
    <row r="29" spans="1:10" s="26" customFormat="1" x14ac:dyDescent="0.25">
      <c r="A29" s="94" t="s">
        <v>81</v>
      </c>
      <c r="B29" s="95" t="s">
        <v>10</v>
      </c>
      <c r="C29" s="15" t="s">
        <v>9</v>
      </c>
      <c r="D29" s="15" t="s">
        <v>14</v>
      </c>
      <c r="E29" s="15" t="s">
        <v>15</v>
      </c>
      <c r="F29" s="15">
        <v>93837</v>
      </c>
      <c r="G29" s="15">
        <v>1100</v>
      </c>
      <c r="H29" s="15">
        <f t="shared" si="0"/>
        <v>92737</v>
      </c>
      <c r="I29" s="15">
        <f t="shared" si="1"/>
        <v>16692.66</v>
      </c>
      <c r="J29" s="78">
        <f t="shared" si="3"/>
        <v>109429.66</v>
      </c>
    </row>
    <row r="30" spans="1:10" s="26" customFormat="1" x14ac:dyDescent="0.25">
      <c r="A30" s="94" t="s">
        <v>81</v>
      </c>
      <c r="B30" s="95" t="s">
        <v>10</v>
      </c>
      <c r="C30" s="15" t="s">
        <v>29</v>
      </c>
      <c r="D30" s="15" t="s">
        <v>32</v>
      </c>
      <c r="E30" s="15" t="s">
        <v>33</v>
      </c>
      <c r="F30" s="15">
        <v>93037</v>
      </c>
      <c r="G30" s="15">
        <v>1100</v>
      </c>
      <c r="H30" s="15">
        <f t="shared" si="0"/>
        <v>91937</v>
      </c>
      <c r="I30" s="15">
        <f t="shared" si="1"/>
        <v>16548.66</v>
      </c>
      <c r="J30" s="78">
        <f t="shared" si="3"/>
        <v>108485.66</v>
      </c>
    </row>
    <row r="31" spans="1:10" s="26" customFormat="1" x14ac:dyDescent="0.25">
      <c r="A31" s="94" t="s">
        <v>81</v>
      </c>
      <c r="B31" s="95" t="s">
        <v>16</v>
      </c>
      <c r="C31" s="15" t="s">
        <v>9</v>
      </c>
      <c r="D31" s="15" t="s">
        <v>17</v>
      </c>
      <c r="E31" s="15" t="s">
        <v>18</v>
      </c>
      <c r="F31" s="15">
        <v>93893</v>
      </c>
      <c r="G31" s="15">
        <v>1100</v>
      </c>
      <c r="H31" s="15">
        <f t="shared" si="0"/>
        <v>92793</v>
      </c>
      <c r="I31" s="15">
        <f t="shared" si="1"/>
        <v>16702.739999999998</v>
      </c>
      <c r="J31" s="78">
        <f t="shared" si="3"/>
        <v>109495.73999999999</v>
      </c>
    </row>
    <row r="32" spans="1:10" s="26" customFormat="1" ht="14.25" customHeight="1" x14ac:dyDescent="0.25">
      <c r="A32" s="94" t="s">
        <v>81</v>
      </c>
      <c r="B32" s="95" t="s">
        <v>16</v>
      </c>
      <c r="C32" s="15" t="s">
        <v>29</v>
      </c>
      <c r="D32" s="15" t="s">
        <v>34</v>
      </c>
      <c r="E32" s="15" t="s">
        <v>35</v>
      </c>
      <c r="F32" s="15">
        <v>93093</v>
      </c>
      <c r="G32" s="15">
        <v>1100</v>
      </c>
      <c r="H32" s="15">
        <f t="shared" si="0"/>
        <v>91993</v>
      </c>
      <c r="I32" s="15">
        <f t="shared" si="1"/>
        <v>16558.739999999998</v>
      </c>
      <c r="J32" s="78">
        <f t="shared" si="3"/>
        <v>108551.73999999999</v>
      </c>
    </row>
    <row r="33" spans="1:10" s="26" customFormat="1" x14ac:dyDescent="0.25">
      <c r="A33" s="94" t="s">
        <v>81</v>
      </c>
      <c r="B33" s="95" t="s">
        <v>16</v>
      </c>
      <c r="C33" s="15" t="s">
        <v>9</v>
      </c>
      <c r="D33" s="15" t="s">
        <v>19</v>
      </c>
      <c r="E33" s="15" t="s">
        <v>20</v>
      </c>
      <c r="F33" s="15">
        <v>95870</v>
      </c>
      <c r="G33" s="15">
        <v>1100</v>
      </c>
      <c r="H33" s="15">
        <f t="shared" si="0"/>
        <v>94770</v>
      </c>
      <c r="I33" s="15">
        <f t="shared" si="1"/>
        <v>17058.599999999999</v>
      </c>
      <c r="J33" s="78">
        <f t="shared" si="3"/>
        <v>111828.6</v>
      </c>
    </row>
    <row r="34" spans="1:10" s="26" customFormat="1" x14ac:dyDescent="0.25">
      <c r="A34" s="94" t="s">
        <v>81</v>
      </c>
      <c r="B34" s="95" t="s">
        <v>16</v>
      </c>
      <c r="C34" s="15" t="s">
        <v>99</v>
      </c>
      <c r="D34" s="15" t="s">
        <v>100</v>
      </c>
      <c r="E34" s="15" t="s">
        <v>101</v>
      </c>
      <c r="F34" s="15">
        <v>95070</v>
      </c>
      <c r="G34" s="15">
        <v>1100</v>
      </c>
      <c r="H34" s="15">
        <f t="shared" si="0"/>
        <v>93970</v>
      </c>
      <c r="I34" s="15">
        <f t="shared" si="1"/>
        <v>16914.599999999999</v>
      </c>
      <c r="J34" s="78">
        <f t="shared" si="3"/>
        <v>110884.6</v>
      </c>
    </row>
    <row r="35" spans="1:10" s="26" customFormat="1" x14ac:dyDescent="0.25">
      <c r="A35" s="94" t="s">
        <v>81</v>
      </c>
      <c r="B35" s="95" t="s">
        <v>21</v>
      </c>
      <c r="C35" s="15" t="s">
        <v>9</v>
      </c>
      <c r="D35" s="15" t="s">
        <v>22</v>
      </c>
      <c r="E35" s="15" t="s">
        <v>23</v>
      </c>
      <c r="F35" s="15">
        <v>96093</v>
      </c>
      <c r="G35" s="15">
        <v>1100</v>
      </c>
      <c r="H35" s="15">
        <f t="shared" si="0"/>
        <v>94993</v>
      </c>
      <c r="I35" s="15">
        <f t="shared" si="1"/>
        <v>17098.739999999998</v>
      </c>
      <c r="J35" s="78">
        <f t="shared" si="3"/>
        <v>112091.73999999999</v>
      </c>
    </row>
    <row r="36" spans="1:10" s="26" customFormat="1" x14ac:dyDescent="0.25">
      <c r="A36" s="94" t="s">
        <v>81</v>
      </c>
      <c r="B36" s="95" t="s">
        <v>21</v>
      </c>
      <c r="C36" s="15" t="s">
        <v>29</v>
      </c>
      <c r="D36" s="15" t="s">
        <v>36</v>
      </c>
      <c r="E36" s="15" t="s">
        <v>37</v>
      </c>
      <c r="F36" s="15">
        <v>95293</v>
      </c>
      <c r="G36" s="15">
        <v>1100</v>
      </c>
      <c r="H36" s="15">
        <f t="shared" si="0"/>
        <v>94193</v>
      </c>
      <c r="I36" s="15">
        <f t="shared" si="1"/>
        <v>16954.739999999998</v>
      </c>
      <c r="J36" s="78">
        <f t="shared" si="3"/>
        <v>111147.73999999999</v>
      </c>
    </row>
    <row r="37" spans="1:10" s="26" customFormat="1" x14ac:dyDescent="0.25">
      <c r="A37" s="94" t="s">
        <v>81</v>
      </c>
      <c r="B37" s="95" t="s">
        <v>122</v>
      </c>
      <c r="C37" s="15" t="s">
        <v>9</v>
      </c>
      <c r="D37" s="15" t="s">
        <v>123</v>
      </c>
      <c r="E37" s="15" t="s">
        <v>124</v>
      </c>
      <c r="F37" s="15">
        <v>91837</v>
      </c>
      <c r="G37" s="15">
        <v>1100</v>
      </c>
      <c r="H37" s="15">
        <f t="shared" si="0"/>
        <v>90737</v>
      </c>
      <c r="I37" s="15">
        <f t="shared" si="1"/>
        <v>16332.66</v>
      </c>
      <c r="J37" s="78">
        <f t="shared" si="3"/>
        <v>107069.66</v>
      </c>
    </row>
    <row r="38" spans="1:10" s="26" customFormat="1" x14ac:dyDescent="0.25">
      <c r="A38" s="94" t="s">
        <v>81</v>
      </c>
      <c r="B38" s="95" t="s">
        <v>42</v>
      </c>
      <c r="C38" s="15" t="s">
        <v>9</v>
      </c>
      <c r="D38" s="15" t="s">
        <v>24</v>
      </c>
      <c r="E38" s="15" t="s">
        <v>25</v>
      </c>
      <c r="F38" s="15">
        <v>97288</v>
      </c>
      <c r="G38" s="15">
        <v>1100</v>
      </c>
      <c r="H38" s="15">
        <f t="shared" si="0"/>
        <v>96188</v>
      </c>
      <c r="I38" s="15">
        <f t="shared" si="1"/>
        <v>17313.84</v>
      </c>
      <c r="J38" s="78">
        <f t="shared" si="3"/>
        <v>113501.84</v>
      </c>
    </row>
    <row r="39" spans="1:10" s="26" customFormat="1" x14ac:dyDescent="0.25">
      <c r="A39" s="94" t="s">
        <v>81</v>
      </c>
      <c r="B39" s="95" t="s">
        <v>42</v>
      </c>
      <c r="C39" s="15" t="s">
        <v>29</v>
      </c>
      <c r="D39" s="15" t="s">
        <v>40</v>
      </c>
      <c r="E39" s="15" t="s">
        <v>41</v>
      </c>
      <c r="F39" s="15">
        <v>96488</v>
      </c>
      <c r="G39" s="15">
        <v>1100</v>
      </c>
      <c r="H39" s="15">
        <f t="shared" si="0"/>
        <v>95388</v>
      </c>
      <c r="I39" s="15">
        <f t="shared" si="1"/>
        <v>17169.84</v>
      </c>
      <c r="J39" s="78">
        <f t="shared" si="3"/>
        <v>112557.84</v>
      </c>
    </row>
    <row r="40" spans="1:10" s="26" customFormat="1" x14ac:dyDescent="0.25">
      <c r="A40" s="94" t="s">
        <v>81</v>
      </c>
      <c r="B40" s="95" t="s">
        <v>26</v>
      </c>
      <c r="C40" s="15" t="s">
        <v>9</v>
      </c>
      <c r="D40" s="15" t="s">
        <v>27</v>
      </c>
      <c r="E40" s="15" t="s">
        <v>28</v>
      </c>
      <c r="F40" s="15">
        <v>96353</v>
      </c>
      <c r="G40" s="15">
        <v>1100</v>
      </c>
      <c r="H40" s="15">
        <f t="shared" si="0"/>
        <v>95253</v>
      </c>
      <c r="I40" s="15">
        <f t="shared" si="1"/>
        <v>17145.54</v>
      </c>
      <c r="J40" s="78">
        <f t="shared" si="3"/>
        <v>112398.54000000001</v>
      </c>
    </row>
    <row r="41" spans="1:10" s="26" customFormat="1" x14ac:dyDescent="0.25">
      <c r="A41" s="94" t="s">
        <v>81</v>
      </c>
      <c r="B41" s="95" t="s">
        <v>26</v>
      </c>
      <c r="C41" s="15" t="s">
        <v>29</v>
      </c>
      <c r="D41" s="15" t="s">
        <v>38</v>
      </c>
      <c r="E41" s="15" t="s">
        <v>39</v>
      </c>
      <c r="F41" s="15">
        <v>95553</v>
      </c>
      <c r="G41" s="15">
        <v>1100</v>
      </c>
      <c r="H41" s="15">
        <f t="shared" si="0"/>
        <v>94453</v>
      </c>
      <c r="I41" s="15">
        <f t="shared" si="1"/>
        <v>17001.54</v>
      </c>
      <c r="J41" s="78">
        <f t="shared" si="3"/>
        <v>111454.54000000001</v>
      </c>
    </row>
    <row r="42" spans="1:10" s="26" customFormat="1" x14ac:dyDescent="0.25">
      <c r="A42" s="94" t="s">
        <v>81</v>
      </c>
      <c r="B42" s="95" t="s">
        <v>102</v>
      </c>
      <c r="C42" s="15" t="s">
        <v>91</v>
      </c>
      <c r="D42" s="15" t="s">
        <v>105</v>
      </c>
      <c r="E42" s="15" t="s">
        <v>92</v>
      </c>
      <c r="F42" s="15">
        <v>89093</v>
      </c>
      <c r="G42" s="15">
        <v>0</v>
      </c>
      <c r="H42" s="15">
        <f t="shared" si="0"/>
        <v>89093</v>
      </c>
      <c r="I42" s="15">
        <f t="shared" si="1"/>
        <v>16036.74</v>
      </c>
      <c r="J42" s="78">
        <f t="shared" si="3"/>
        <v>105129.74</v>
      </c>
    </row>
    <row r="43" spans="1:10" s="26" customFormat="1" x14ac:dyDescent="0.25">
      <c r="A43" s="94" t="s">
        <v>81</v>
      </c>
      <c r="B43" s="95" t="s">
        <v>102</v>
      </c>
      <c r="C43" s="15" t="s">
        <v>93</v>
      </c>
      <c r="D43" s="15" t="s">
        <v>106</v>
      </c>
      <c r="E43" s="15" t="s">
        <v>94</v>
      </c>
      <c r="F43" s="15">
        <v>88293</v>
      </c>
      <c r="G43" s="15">
        <v>0</v>
      </c>
      <c r="H43" s="15">
        <f t="shared" si="0"/>
        <v>88293</v>
      </c>
      <c r="I43" s="15">
        <f t="shared" si="1"/>
        <v>15892.74</v>
      </c>
      <c r="J43" s="78">
        <f t="shared" si="3"/>
        <v>104185.74</v>
      </c>
    </row>
    <row r="44" spans="1:10" s="26" customFormat="1" x14ac:dyDescent="0.25">
      <c r="A44" s="94" t="s">
        <v>81</v>
      </c>
      <c r="B44" s="95" t="s">
        <v>102</v>
      </c>
      <c r="C44" s="15" t="s">
        <v>95</v>
      </c>
      <c r="D44" s="15" t="s">
        <v>107</v>
      </c>
      <c r="E44" s="15" t="s">
        <v>96</v>
      </c>
      <c r="F44" s="15">
        <v>88293</v>
      </c>
      <c r="G44" s="15">
        <v>0</v>
      </c>
      <c r="H44" s="15">
        <f t="shared" si="0"/>
        <v>88293</v>
      </c>
      <c r="I44" s="15">
        <f t="shared" si="1"/>
        <v>15892.74</v>
      </c>
      <c r="J44" s="78">
        <f t="shared" si="3"/>
        <v>104185.74</v>
      </c>
    </row>
    <row r="45" spans="1:10" s="26" customFormat="1" ht="15.75" thickBot="1" x14ac:dyDescent="0.3">
      <c r="A45" s="96" t="s">
        <v>81</v>
      </c>
      <c r="B45" s="97" t="s">
        <v>102</v>
      </c>
      <c r="C45" s="80" t="s">
        <v>97</v>
      </c>
      <c r="D45" s="80" t="s">
        <v>108</v>
      </c>
      <c r="E45" s="80" t="s">
        <v>98</v>
      </c>
      <c r="F45" s="80">
        <v>89593</v>
      </c>
      <c r="G45" s="80">
        <v>0</v>
      </c>
      <c r="H45" s="80">
        <f t="shared" si="0"/>
        <v>89593</v>
      </c>
      <c r="I45" s="80">
        <f t="shared" si="1"/>
        <v>16126.74</v>
      </c>
      <c r="J45" s="81">
        <f t="shared" si="3"/>
        <v>105719.74</v>
      </c>
    </row>
    <row r="46" spans="1:10" x14ac:dyDescent="0.25">
      <c r="A46" s="105" t="s">
        <v>48</v>
      </c>
      <c r="B46" s="93" t="s">
        <v>10</v>
      </c>
      <c r="C46" s="75" t="s">
        <v>9</v>
      </c>
      <c r="D46" s="75" t="s">
        <v>11</v>
      </c>
      <c r="E46" s="75" t="s">
        <v>12</v>
      </c>
      <c r="F46" s="222">
        <v>93216</v>
      </c>
      <c r="G46" s="106">
        <v>1100</v>
      </c>
      <c r="H46" s="75">
        <f t="shared" ref="H46:H76" si="4">F46-G46</f>
        <v>92116</v>
      </c>
      <c r="I46" s="75">
        <f t="shared" ref="I46:I76" si="5">H46*18%</f>
        <v>16580.88</v>
      </c>
      <c r="J46" s="76">
        <f t="shared" ref="J46:J72" si="6">H46+I46</f>
        <v>108696.88</v>
      </c>
    </row>
    <row r="47" spans="1:10" x14ac:dyDescent="0.25">
      <c r="A47" s="107" t="s">
        <v>48</v>
      </c>
      <c r="B47" s="95" t="s">
        <v>10</v>
      </c>
      <c r="C47" s="15" t="s">
        <v>29</v>
      </c>
      <c r="D47" s="15" t="s">
        <v>30</v>
      </c>
      <c r="E47" s="15" t="s">
        <v>31</v>
      </c>
      <c r="F47" s="108">
        <v>92416</v>
      </c>
      <c r="G47" s="108">
        <v>1100</v>
      </c>
      <c r="H47" s="15">
        <f t="shared" si="4"/>
        <v>91316</v>
      </c>
      <c r="I47" s="15">
        <f t="shared" si="5"/>
        <v>16436.88</v>
      </c>
      <c r="J47" s="78">
        <f t="shared" si="6"/>
        <v>107752.88</v>
      </c>
    </row>
    <row r="48" spans="1:10" x14ac:dyDescent="0.25">
      <c r="A48" s="107" t="s">
        <v>48</v>
      </c>
      <c r="B48" s="95" t="s">
        <v>10</v>
      </c>
      <c r="C48" s="15" t="s">
        <v>9</v>
      </c>
      <c r="D48" s="15" t="s">
        <v>14</v>
      </c>
      <c r="E48" s="15" t="s">
        <v>15</v>
      </c>
      <c r="F48" s="108">
        <v>92416</v>
      </c>
      <c r="G48" s="108">
        <v>1100</v>
      </c>
      <c r="H48" s="15">
        <f t="shared" si="4"/>
        <v>91316</v>
      </c>
      <c r="I48" s="15">
        <f t="shared" si="5"/>
        <v>16436.88</v>
      </c>
      <c r="J48" s="78">
        <f t="shared" si="6"/>
        <v>107752.88</v>
      </c>
    </row>
    <row r="49" spans="1:10" x14ac:dyDescent="0.25">
      <c r="A49" s="107" t="s">
        <v>48</v>
      </c>
      <c r="B49" s="95" t="s">
        <v>10</v>
      </c>
      <c r="C49" s="15" t="s">
        <v>29</v>
      </c>
      <c r="D49" s="15" t="s">
        <v>32</v>
      </c>
      <c r="E49" s="15" t="s">
        <v>33</v>
      </c>
      <c r="F49" s="108">
        <v>91616</v>
      </c>
      <c r="G49" s="108">
        <v>1100</v>
      </c>
      <c r="H49" s="15">
        <f t="shared" si="4"/>
        <v>90516</v>
      </c>
      <c r="I49" s="15">
        <f t="shared" si="5"/>
        <v>16292.88</v>
      </c>
      <c r="J49" s="78">
        <f t="shared" si="6"/>
        <v>106808.88</v>
      </c>
    </row>
    <row r="50" spans="1:10" x14ac:dyDescent="0.25">
      <c r="A50" s="107" t="s">
        <v>48</v>
      </c>
      <c r="B50" s="95" t="s">
        <v>16</v>
      </c>
      <c r="C50" s="15" t="s">
        <v>9</v>
      </c>
      <c r="D50" s="15" t="s">
        <v>17</v>
      </c>
      <c r="E50" s="15" t="s">
        <v>18</v>
      </c>
      <c r="F50" s="223">
        <v>92616</v>
      </c>
      <c r="G50" s="108">
        <v>1100</v>
      </c>
      <c r="H50" s="15">
        <f t="shared" si="4"/>
        <v>91516</v>
      </c>
      <c r="I50" s="15">
        <f t="shared" si="5"/>
        <v>16472.88</v>
      </c>
      <c r="J50" s="78">
        <f t="shared" si="6"/>
        <v>107988.88</v>
      </c>
    </row>
    <row r="51" spans="1:10" x14ac:dyDescent="0.25">
      <c r="A51" s="107" t="s">
        <v>48</v>
      </c>
      <c r="B51" s="95" t="s">
        <v>16</v>
      </c>
      <c r="C51" s="15" t="s">
        <v>29</v>
      </c>
      <c r="D51" s="15" t="s">
        <v>34</v>
      </c>
      <c r="E51" s="15" t="s">
        <v>35</v>
      </c>
      <c r="F51" s="108">
        <v>91816</v>
      </c>
      <c r="G51" s="108">
        <v>1100</v>
      </c>
      <c r="H51" s="15">
        <f t="shared" si="4"/>
        <v>90716</v>
      </c>
      <c r="I51" s="15">
        <f t="shared" si="5"/>
        <v>16328.88</v>
      </c>
      <c r="J51" s="78">
        <f t="shared" si="6"/>
        <v>107044.88</v>
      </c>
    </row>
    <row r="52" spans="1:10" x14ac:dyDescent="0.25">
      <c r="A52" s="107" t="s">
        <v>48</v>
      </c>
      <c r="B52" s="95" t="s">
        <v>16</v>
      </c>
      <c r="C52" s="15" t="s">
        <v>9</v>
      </c>
      <c r="D52" s="15" t="s">
        <v>19</v>
      </c>
      <c r="E52" s="15" t="s">
        <v>20</v>
      </c>
      <c r="F52" s="108">
        <v>96916</v>
      </c>
      <c r="G52" s="108">
        <v>1100</v>
      </c>
      <c r="H52" s="15">
        <f t="shared" si="4"/>
        <v>95816</v>
      </c>
      <c r="I52" s="15">
        <f t="shared" si="5"/>
        <v>17246.88</v>
      </c>
      <c r="J52" s="78">
        <f t="shared" si="6"/>
        <v>113062.88</v>
      </c>
    </row>
    <row r="53" spans="1:10" x14ac:dyDescent="0.25">
      <c r="A53" s="107" t="s">
        <v>48</v>
      </c>
      <c r="B53" s="95" t="s">
        <v>16</v>
      </c>
      <c r="C53" s="15" t="s">
        <v>99</v>
      </c>
      <c r="D53" s="15" t="s">
        <v>100</v>
      </c>
      <c r="E53" s="15" t="s">
        <v>101</v>
      </c>
      <c r="F53" s="108">
        <v>96116</v>
      </c>
      <c r="G53" s="108">
        <v>1100</v>
      </c>
      <c r="H53" s="15">
        <f t="shared" si="4"/>
        <v>95016</v>
      </c>
      <c r="I53" s="15">
        <f t="shared" si="5"/>
        <v>17102.88</v>
      </c>
      <c r="J53" s="78">
        <f t="shared" si="6"/>
        <v>112118.88</v>
      </c>
    </row>
    <row r="54" spans="1:10" x14ac:dyDescent="0.25">
      <c r="A54" s="107" t="s">
        <v>48</v>
      </c>
      <c r="B54" s="95" t="s">
        <v>21</v>
      </c>
      <c r="C54" s="15" t="s">
        <v>9</v>
      </c>
      <c r="D54" s="15" t="s">
        <v>22</v>
      </c>
      <c r="E54" s="15" t="s">
        <v>23</v>
      </c>
      <c r="F54" s="108">
        <v>94516</v>
      </c>
      <c r="G54" s="108">
        <v>1100</v>
      </c>
      <c r="H54" s="15">
        <f t="shared" si="4"/>
        <v>93416</v>
      </c>
      <c r="I54" s="15">
        <f t="shared" si="5"/>
        <v>16814.88</v>
      </c>
      <c r="J54" s="78">
        <f t="shared" si="6"/>
        <v>110230.88</v>
      </c>
    </row>
    <row r="55" spans="1:10" x14ac:dyDescent="0.25">
      <c r="A55" s="107" t="s">
        <v>48</v>
      </c>
      <c r="B55" s="95" t="s">
        <v>21</v>
      </c>
      <c r="C55" s="15" t="s">
        <v>29</v>
      </c>
      <c r="D55" s="15" t="s">
        <v>36</v>
      </c>
      <c r="E55" s="15" t="s">
        <v>37</v>
      </c>
      <c r="F55" s="108">
        <v>93716</v>
      </c>
      <c r="G55" s="108">
        <v>1100</v>
      </c>
      <c r="H55" s="15">
        <f t="shared" si="4"/>
        <v>92616</v>
      </c>
      <c r="I55" s="15">
        <f t="shared" si="5"/>
        <v>16670.88</v>
      </c>
      <c r="J55" s="78">
        <f t="shared" si="6"/>
        <v>109286.88</v>
      </c>
    </row>
    <row r="56" spans="1:10" x14ac:dyDescent="0.25">
      <c r="A56" s="107" t="s">
        <v>48</v>
      </c>
      <c r="B56" s="95" t="s">
        <v>122</v>
      </c>
      <c r="C56" s="15" t="s">
        <v>9</v>
      </c>
      <c r="D56" s="15" t="s">
        <v>123</v>
      </c>
      <c r="E56" s="15" t="s">
        <v>124</v>
      </c>
      <c r="F56" s="108">
        <v>90415</v>
      </c>
      <c r="G56" s="108">
        <v>1100</v>
      </c>
      <c r="H56" s="15">
        <f t="shared" ref="H56" si="7">F56-G56</f>
        <v>89315</v>
      </c>
      <c r="I56" s="15">
        <f t="shared" ref="I56" si="8">H56*18%</f>
        <v>16076.699999999999</v>
      </c>
      <c r="J56" s="78">
        <f t="shared" si="6"/>
        <v>105391.7</v>
      </c>
    </row>
    <row r="57" spans="1:10" x14ac:dyDescent="0.25">
      <c r="A57" s="107" t="s">
        <v>48</v>
      </c>
      <c r="B57" s="95" t="s">
        <v>42</v>
      </c>
      <c r="C57" s="15" t="s">
        <v>9</v>
      </c>
      <c r="D57" s="15" t="s">
        <v>24</v>
      </c>
      <c r="E57" s="15" t="s">
        <v>25</v>
      </c>
      <c r="F57" s="223">
        <v>96066</v>
      </c>
      <c r="G57" s="108">
        <v>1100</v>
      </c>
      <c r="H57" s="15">
        <f t="shared" si="4"/>
        <v>94966</v>
      </c>
      <c r="I57" s="15">
        <f t="shared" si="5"/>
        <v>17093.88</v>
      </c>
      <c r="J57" s="78">
        <f t="shared" si="6"/>
        <v>112059.88</v>
      </c>
    </row>
    <row r="58" spans="1:10" x14ac:dyDescent="0.25">
      <c r="A58" s="107" t="s">
        <v>48</v>
      </c>
      <c r="B58" s="95" t="s">
        <v>42</v>
      </c>
      <c r="C58" s="15" t="s">
        <v>29</v>
      </c>
      <c r="D58" s="15" t="s">
        <v>40</v>
      </c>
      <c r="E58" s="15" t="s">
        <v>41</v>
      </c>
      <c r="F58" s="223">
        <v>95266</v>
      </c>
      <c r="G58" s="108">
        <v>1100</v>
      </c>
      <c r="H58" s="15">
        <f t="shared" si="4"/>
        <v>94166</v>
      </c>
      <c r="I58" s="15">
        <f t="shared" si="5"/>
        <v>16949.88</v>
      </c>
      <c r="J58" s="78">
        <f t="shared" si="6"/>
        <v>111115.88</v>
      </c>
    </row>
    <row r="59" spans="1:10" x14ac:dyDescent="0.25">
      <c r="A59" s="107" t="s">
        <v>48</v>
      </c>
      <c r="B59" s="95" t="s">
        <v>26</v>
      </c>
      <c r="C59" s="15" t="s">
        <v>9</v>
      </c>
      <c r="D59" s="15" t="s">
        <v>27</v>
      </c>
      <c r="E59" s="15" t="s">
        <v>28</v>
      </c>
      <c r="F59" s="223">
        <v>94718</v>
      </c>
      <c r="G59" s="108">
        <v>1100</v>
      </c>
      <c r="H59" s="15">
        <f t="shared" si="4"/>
        <v>93618</v>
      </c>
      <c r="I59" s="15">
        <f t="shared" si="5"/>
        <v>16851.239999999998</v>
      </c>
      <c r="J59" s="78">
        <f t="shared" si="6"/>
        <v>110469.23999999999</v>
      </c>
    </row>
    <row r="60" spans="1:10" x14ac:dyDescent="0.25">
      <c r="A60" s="107" t="s">
        <v>48</v>
      </c>
      <c r="B60" s="95" t="s">
        <v>26</v>
      </c>
      <c r="C60" s="15" t="s">
        <v>29</v>
      </c>
      <c r="D60" s="15" t="s">
        <v>38</v>
      </c>
      <c r="E60" s="15" t="s">
        <v>39</v>
      </c>
      <c r="F60" s="223">
        <v>93918</v>
      </c>
      <c r="G60" s="108">
        <v>1100</v>
      </c>
      <c r="H60" s="15">
        <f t="shared" si="4"/>
        <v>92818</v>
      </c>
      <c r="I60" s="15">
        <f t="shared" si="5"/>
        <v>16707.239999999998</v>
      </c>
      <c r="J60" s="78">
        <f t="shared" si="6"/>
        <v>109525.23999999999</v>
      </c>
    </row>
    <row r="61" spans="1:10" x14ac:dyDescent="0.25">
      <c r="A61" s="107" t="s">
        <v>48</v>
      </c>
      <c r="B61" s="95"/>
      <c r="C61" s="15" t="s">
        <v>91</v>
      </c>
      <c r="D61" s="15" t="s">
        <v>105</v>
      </c>
      <c r="E61" s="15" t="s">
        <v>92</v>
      </c>
      <c r="F61" s="108">
        <v>87816</v>
      </c>
      <c r="G61" s="108">
        <v>0</v>
      </c>
      <c r="H61" s="15">
        <f t="shared" si="4"/>
        <v>87816</v>
      </c>
      <c r="I61" s="15">
        <f t="shared" si="5"/>
        <v>15806.88</v>
      </c>
      <c r="J61" s="78">
        <f t="shared" si="6"/>
        <v>103622.88</v>
      </c>
    </row>
    <row r="62" spans="1:10" x14ac:dyDescent="0.25">
      <c r="A62" s="107" t="s">
        <v>48</v>
      </c>
      <c r="B62" s="95"/>
      <c r="C62" s="15" t="s">
        <v>93</v>
      </c>
      <c r="D62" s="15" t="s">
        <v>106</v>
      </c>
      <c r="E62" s="15" t="s">
        <v>94</v>
      </c>
      <c r="F62" s="108">
        <v>87016</v>
      </c>
      <c r="G62" s="108">
        <v>0</v>
      </c>
      <c r="H62" s="15">
        <f t="shared" si="4"/>
        <v>87016</v>
      </c>
      <c r="I62" s="15">
        <f t="shared" si="5"/>
        <v>15662.88</v>
      </c>
      <c r="J62" s="78">
        <f t="shared" si="6"/>
        <v>102678.88</v>
      </c>
    </row>
    <row r="63" spans="1:10" x14ac:dyDescent="0.25">
      <c r="A63" s="107" t="s">
        <v>48</v>
      </c>
      <c r="B63" s="95"/>
      <c r="C63" s="15" t="s">
        <v>95</v>
      </c>
      <c r="D63" s="15" t="s">
        <v>107</v>
      </c>
      <c r="E63" s="15" t="s">
        <v>96</v>
      </c>
      <c r="F63" s="108">
        <v>87016</v>
      </c>
      <c r="G63" s="108">
        <v>0</v>
      </c>
      <c r="H63" s="15">
        <f t="shared" si="4"/>
        <v>87016</v>
      </c>
      <c r="I63" s="15">
        <f t="shared" si="5"/>
        <v>15662.88</v>
      </c>
      <c r="J63" s="78">
        <f t="shared" si="6"/>
        <v>102678.88</v>
      </c>
    </row>
    <row r="64" spans="1:10" ht="15.75" thickBot="1" x14ac:dyDescent="0.3">
      <c r="A64" s="109" t="s">
        <v>48</v>
      </c>
      <c r="B64" s="97"/>
      <c r="C64" s="80" t="s">
        <v>97</v>
      </c>
      <c r="D64" s="80" t="s">
        <v>108</v>
      </c>
      <c r="E64" s="80" t="s">
        <v>98</v>
      </c>
      <c r="F64" s="110">
        <v>88316</v>
      </c>
      <c r="G64" s="110">
        <v>0</v>
      </c>
      <c r="H64" s="80">
        <f t="shared" si="4"/>
        <v>88316</v>
      </c>
      <c r="I64" s="80">
        <f t="shared" si="5"/>
        <v>15896.88</v>
      </c>
      <c r="J64" s="81">
        <f t="shared" si="6"/>
        <v>104212.88</v>
      </c>
    </row>
    <row r="65" spans="1:10" x14ac:dyDescent="0.25">
      <c r="A65" s="105" t="s">
        <v>49</v>
      </c>
      <c r="B65" s="93" t="s">
        <v>10</v>
      </c>
      <c r="C65" s="75" t="s">
        <v>9</v>
      </c>
      <c r="D65" s="75" t="s">
        <v>11</v>
      </c>
      <c r="E65" s="75" t="s">
        <v>12</v>
      </c>
      <c r="F65" s="222">
        <v>95078</v>
      </c>
      <c r="G65" s="106">
        <v>1100</v>
      </c>
      <c r="H65" s="75">
        <f t="shared" si="4"/>
        <v>93978</v>
      </c>
      <c r="I65" s="75">
        <f t="shared" si="5"/>
        <v>16916.04</v>
      </c>
      <c r="J65" s="76">
        <f t="shared" si="6"/>
        <v>110894.04000000001</v>
      </c>
    </row>
    <row r="66" spans="1:10" x14ac:dyDescent="0.25">
      <c r="A66" s="107" t="s">
        <v>49</v>
      </c>
      <c r="B66" s="95" t="s">
        <v>10</v>
      </c>
      <c r="C66" s="15" t="s">
        <v>29</v>
      </c>
      <c r="D66" s="15" t="s">
        <v>30</v>
      </c>
      <c r="E66" s="15" t="s">
        <v>31</v>
      </c>
      <c r="F66" s="108">
        <v>94278</v>
      </c>
      <c r="G66" s="108">
        <v>1100</v>
      </c>
      <c r="H66" s="15">
        <f t="shared" si="4"/>
        <v>93178</v>
      </c>
      <c r="I66" s="15">
        <f t="shared" si="5"/>
        <v>16772.04</v>
      </c>
      <c r="J66" s="78">
        <f t="shared" si="6"/>
        <v>109950.04000000001</v>
      </c>
    </row>
    <row r="67" spans="1:10" x14ac:dyDescent="0.25">
      <c r="A67" s="107" t="s">
        <v>49</v>
      </c>
      <c r="B67" s="95" t="s">
        <v>10</v>
      </c>
      <c r="C67" s="15" t="s">
        <v>9</v>
      </c>
      <c r="D67" s="15" t="s">
        <v>14</v>
      </c>
      <c r="E67" s="15" t="s">
        <v>15</v>
      </c>
      <c r="F67" s="108">
        <v>94278</v>
      </c>
      <c r="G67" s="108">
        <v>1100</v>
      </c>
      <c r="H67" s="15">
        <f t="shared" si="4"/>
        <v>93178</v>
      </c>
      <c r="I67" s="15">
        <f t="shared" si="5"/>
        <v>16772.04</v>
      </c>
      <c r="J67" s="78">
        <f t="shared" si="6"/>
        <v>109950.04000000001</v>
      </c>
    </row>
    <row r="68" spans="1:10" x14ac:dyDescent="0.25">
      <c r="A68" s="107" t="s">
        <v>49</v>
      </c>
      <c r="B68" s="95" t="s">
        <v>10</v>
      </c>
      <c r="C68" s="15" t="s">
        <v>29</v>
      </c>
      <c r="D68" s="15" t="s">
        <v>32</v>
      </c>
      <c r="E68" s="15" t="s">
        <v>33</v>
      </c>
      <c r="F68" s="108">
        <v>93478</v>
      </c>
      <c r="G68" s="108">
        <v>1100</v>
      </c>
      <c r="H68" s="15">
        <f t="shared" si="4"/>
        <v>92378</v>
      </c>
      <c r="I68" s="15">
        <f t="shared" si="5"/>
        <v>16628.04</v>
      </c>
      <c r="J68" s="78">
        <f t="shared" si="6"/>
        <v>109006.04000000001</v>
      </c>
    </row>
    <row r="69" spans="1:10" x14ac:dyDescent="0.25">
      <c r="A69" s="107" t="s">
        <v>49</v>
      </c>
      <c r="B69" s="95" t="s">
        <v>16</v>
      </c>
      <c r="C69" s="15" t="s">
        <v>9</v>
      </c>
      <c r="D69" s="15" t="s">
        <v>17</v>
      </c>
      <c r="E69" s="15" t="s">
        <v>18</v>
      </c>
      <c r="F69" s="223">
        <v>94900</v>
      </c>
      <c r="G69" s="108">
        <v>1100</v>
      </c>
      <c r="H69" s="15">
        <f t="shared" si="4"/>
        <v>93800</v>
      </c>
      <c r="I69" s="15">
        <f t="shared" si="5"/>
        <v>16884</v>
      </c>
      <c r="J69" s="78">
        <f t="shared" si="6"/>
        <v>110684</v>
      </c>
    </row>
    <row r="70" spans="1:10" x14ac:dyDescent="0.25">
      <c r="A70" s="107" t="s">
        <v>49</v>
      </c>
      <c r="B70" s="95" t="s">
        <v>16</v>
      </c>
      <c r="C70" s="15" t="s">
        <v>29</v>
      </c>
      <c r="D70" s="15" t="s">
        <v>34</v>
      </c>
      <c r="E70" s="15" t="s">
        <v>35</v>
      </c>
      <c r="F70" s="108">
        <v>94100</v>
      </c>
      <c r="G70" s="108">
        <v>1100</v>
      </c>
      <c r="H70" s="15">
        <f t="shared" si="4"/>
        <v>93000</v>
      </c>
      <c r="I70" s="15">
        <f t="shared" si="5"/>
        <v>16740</v>
      </c>
      <c r="J70" s="78">
        <f t="shared" si="6"/>
        <v>109740</v>
      </c>
    </row>
    <row r="71" spans="1:10" x14ac:dyDescent="0.25">
      <c r="A71" s="107" t="s">
        <v>49</v>
      </c>
      <c r="B71" s="95" t="s">
        <v>16</v>
      </c>
      <c r="C71" s="15" t="s">
        <v>9</v>
      </c>
      <c r="D71" s="15" t="s">
        <v>19</v>
      </c>
      <c r="E71" s="15" t="s">
        <v>20</v>
      </c>
      <c r="F71" s="108">
        <v>96525</v>
      </c>
      <c r="G71" s="108">
        <v>1100</v>
      </c>
      <c r="H71" s="15">
        <f t="shared" si="4"/>
        <v>95425</v>
      </c>
      <c r="I71" s="15">
        <f t="shared" si="5"/>
        <v>17176.5</v>
      </c>
      <c r="J71" s="78">
        <f t="shared" si="6"/>
        <v>112601.5</v>
      </c>
    </row>
    <row r="72" spans="1:10" x14ac:dyDescent="0.25">
      <c r="A72" s="107" t="s">
        <v>49</v>
      </c>
      <c r="B72" s="95" t="s">
        <v>16</v>
      </c>
      <c r="C72" s="15" t="s">
        <v>99</v>
      </c>
      <c r="D72" s="15" t="s">
        <v>100</v>
      </c>
      <c r="E72" s="15" t="s">
        <v>101</v>
      </c>
      <c r="F72" s="108">
        <v>95725</v>
      </c>
      <c r="G72" s="108">
        <v>1100</v>
      </c>
      <c r="H72" s="15">
        <f t="shared" si="4"/>
        <v>94625</v>
      </c>
      <c r="I72" s="15">
        <f t="shared" si="5"/>
        <v>17032.5</v>
      </c>
      <c r="J72" s="78">
        <f t="shared" si="6"/>
        <v>111657.5</v>
      </c>
    </row>
    <row r="73" spans="1:10" x14ac:dyDescent="0.25">
      <c r="A73" s="107" t="s">
        <v>49</v>
      </c>
      <c r="B73" s="95" t="s">
        <v>21</v>
      </c>
      <c r="C73" s="15" t="s">
        <v>9</v>
      </c>
      <c r="D73" s="15" t="s">
        <v>22</v>
      </c>
      <c r="E73" s="15" t="s">
        <v>23</v>
      </c>
      <c r="F73" s="108">
        <v>96800</v>
      </c>
      <c r="G73" s="108">
        <v>1100</v>
      </c>
      <c r="H73" s="15">
        <f t="shared" si="4"/>
        <v>95700</v>
      </c>
      <c r="I73" s="15">
        <f t="shared" si="5"/>
        <v>17226</v>
      </c>
      <c r="J73" s="78">
        <f t="shared" ref="J73:J121" si="9">H73+I73</f>
        <v>112926</v>
      </c>
    </row>
    <row r="74" spans="1:10" x14ac:dyDescent="0.25">
      <c r="A74" s="107" t="s">
        <v>49</v>
      </c>
      <c r="B74" s="95" t="s">
        <v>21</v>
      </c>
      <c r="C74" s="15" t="s">
        <v>29</v>
      </c>
      <c r="D74" s="15" t="s">
        <v>36</v>
      </c>
      <c r="E74" s="15" t="s">
        <v>37</v>
      </c>
      <c r="F74" s="108">
        <v>96000</v>
      </c>
      <c r="G74" s="108">
        <v>1100</v>
      </c>
      <c r="H74" s="15">
        <f t="shared" si="4"/>
        <v>94900</v>
      </c>
      <c r="I74" s="15">
        <f t="shared" si="5"/>
        <v>17082</v>
      </c>
      <c r="J74" s="78">
        <f t="shared" si="9"/>
        <v>111982</v>
      </c>
    </row>
    <row r="75" spans="1:10" x14ac:dyDescent="0.25">
      <c r="A75" s="107" t="s">
        <v>49</v>
      </c>
      <c r="B75" s="95" t="s">
        <v>122</v>
      </c>
      <c r="C75" s="15" t="s">
        <v>9</v>
      </c>
      <c r="D75" s="15" t="s">
        <v>123</v>
      </c>
      <c r="E75" s="15" t="s">
        <v>124</v>
      </c>
      <c r="F75" s="108">
        <v>92378</v>
      </c>
      <c r="G75" s="108">
        <v>1100</v>
      </c>
      <c r="H75" s="15">
        <f t="shared" ref="H75" si="10">F75-G75</f>
        <v>91278</v>
      </c>
      <c r="I75" s="15">
        <f t="shared" ref="I75" si="11">H75*18%</f>
        <v>16430.04</v>
      </c>
      <c r="J75" s="78">
        <f t="shared" si="9"/>
        <v>107708.04000000001</v>
      </c>
    </row>
    <row r="76" spans="1:10" x14ac:dyDescent="0.25">
      <c r="A76" s="107" t="s">
        <v>49</v>
      </c>
      <c r="B76" s="95" t="s">
        <v>42</v>
      </c>
      <c r="C76" s="15" t="s">
        <v>9</v>
      </c>
      <c r="D76" s="15" t="s">
        <v>24</v>
      </c>
      <c r="E76" s="15" t="s">
        <v>25</v>
      </c>
      <c r="F76" s="108">
        <v>98500</v>
      </c>
      <c r="G76" s="108">
        <v>1100</v>
      </c>
      <c r="H76" s="15">
        <f t="shared" si="4"/>
        <v>97400</v>
      </c>
      <c r="I76" s="15">
        <f t="shared" si="5"/>
        <v>17532</v>
      </c>
      <c r="J76" s="78">
        <f t="shared" si="9"/>
        <v>114932</v>
      </c>
    </row>
    <row r="77" spans="1:10" x14ac:dyDescent="0.25">
      <c r="A77" s="107" t="s">
        <v>49</v>
      </c>
      <c r="B77" s="95" t="s">
        <v>42</v>
      </c>
      <c r="C77" s="15" t="s">
        <v>29</v>
      </c>
      <c r="D77" s="15" t="s">
        <v>40</v>
      </c>
      <c r="E77" s="15" t="s">
        <v>41</v>
      </c>
      <c r="F77" s="108">
        <v>97700</v>
      </c>
      <c r="G77" s="108">
        <v>1100</v>
      </c>
      <c r="H77" s="15">
        <f t="shared" ref="H77:H121" si="12">F77-G77</f>
        <v>96600</v>
      </c>
      <c r="I77" s="15">
        <f t="shared" ref="I77:I121" si="13">H77*18%</f>
        <v>17388</v>
      </c>
      <c r="J77" s="78">
        <f t="shared" si="9"/>
        <v>113988</v>
      </c>
    </row>
    <row r="78" spans="1:10" x14ac:dyDescent="0.25">
      <c r="A78" s="107" t="s">
        <v>49</v>
      </c>
      <c r="B78" s="95" t="s">
        <v>26</v>
      </c>
      <c r="C78" s="15" t="s">
        <v>9</v>
      </c>
      <c r="D78" s="15" t="s">
        <v>27</v>
      </c>
      <c r="E78" s="15" t="s">
        <v>28</v>
      </c>
      <c r="F78" s="108">
        <v>96654</v>
      </c>
      <c r="G78" s="108">
        <v>1100</v>
      </c>
      <c r="H78" s="15">
        <f t="shared" si="12"/>
        <v>95554</v>
      </c>
      <c r="I78" s="15">
        <f t="shared" si="13"/>
        <v>17199.72</v>
      </c>
      <c r="J78" s="78">
        <f t="shared" si="9"/>
        <v>112753.72</v>
      </c>
    </row>
    <row r="79" spans="1:10" x14ac:dyDescent="0.25">
      <c r="A79" s="107" t="s">
        <v>49</v>
      </c>
      <c r="B79" s="95" t="s">
        <v>26</v>
      </c>
      <c r="C79" s="15" t="s">
        <v>29</v>
      </c>
      <c r="D79" s="15" t="s">
        <v>38</v>
      </c>
      <c r="E79" s="15" t="s">
        <v>39</v>
      </c>
      <c r="F79" s="108">
        <v>95854</v>
      </c>
      <c r="G79" s="108">
        <v>1100</v>
      </c>
      <c r="H79" s="15">
        <f t="shared" si="12"/>
        <v>94754</v>
      </c>
      <c r="I79" s="15">
        <f t="shared" si="13"/>
        <v>17055.72</v>
      </c>
      <c r="J79" s="78">
        <f t="shared" si="9"/>
        <v>111809.72</v>
      </c>
    </row>
    <row r="80" spans="1:10" x14ac:dyDescent="0.25">
      <c r="A80" s="107" t="s">
        <v>49</v>
      </c>
      <c r="B80" s="95"/>
      <c r="C80" s="15" t="s">
        <v>91</v>
      </c>
      <c r="D80" s="15" t="s">
        <v>105</v>
      </c>
      <c r="E80" s="15" t="s">
        <v>92</v>
      </c>
      <c r="F80" s="108">
        <v>90100</v>
      </c>
      <c r="G80" s="108">
        <v>0</v>
      </c>
      <c r="H80" s="15">
        <f t="shared" si="12"/>
        <v>90100</v>
      </c>
      <c r="I80" s="15">
        <f t="shared" si="13"/>
        <v>16218</v>
      </c>
      <c r="J80" s="78">
        <f t="shared" si="9"/>
        <v>106318</v>
      </c>
    </row>
    <row r="81" spans="1:10" x14ac:dyDescent="0.25">
      <c r="A81" s="107" t="s">
        <v>49</v>
      </c>
      <c r="B81" s="95"/>
      <c r="C81" s="15" t="s">
        <v>93</v>
      </c>
      <c r="D81" s="15" t="s">
        <v>106</v>
      </c>
      <c r="E81" s="15" t="s">
        <v>94</v>
      </c>
      <c r="F81" s="108">
        <v>89300</v>
      </c>
      <c r="G81" s="108">
        <v>0</v>
      </c>
      <c r="H81" s="15">
        <f t="shared" si="12"/>
        <v>89300</v>
      </c>
      <c r="I81" s="15">
        <f t="shared" si="13"/>
        <v>16074</v>
      </c>
      <c r="J81" s="78">
        <f t="shared" si="9"/>
        <v>105374</v>
      </c>
    </row>
    <row r="82" spans="1:10" x14ac:dyDescent="0.25">
      <c r="A82" s="107" t="s">
        <v>49</v>
      </c>
      <c r="B82" s="95"/>
      <c r="C82" s="15" t="s">
        <v>95</v>
      </c>
      <c r="D82" s="15" t="s">
        <v>107</v>
      </c>
      <c r="E82" s="15" t="s">
        <v>96</v>
      </c>
      <c r="F82" s="108">
        <v>89300</v>
      </c>
      <c r="G82" s="108">
        <v>0</v>
      </c>
      <c r="H82" s="15">
        <f t="shared" si="12"/>
        <v>89300</v>
      </c>
      <c r="I82" s="15">
        <f t="shared" si="13"/>
        <v>16074</v>
      </c>
      <c r="J82" s="78">
        <f t="shared" si="9"/>
        <v>105374</v>
      </c>
    </row>
    <row r="83" spans="1:10" ht="15.75" thickBot="1" x14ac:dyDescent="0.3">
      <c r="A83" s="109" t="s">
        <v>49</v>
      </c>
      <c r="B83" s="97"/>
      <c r="C83" s="80" t="s">
        <v>97</v>
      </c>
      <c r="D83" s="80" t="s">
        <v>108</v>
      </c>
      <c r="E83" s="80" t="s">
        <v>98</v>
      </c>
      <c r="F83" s="110">
        <v>90600</v>
      </c>
      <c r="G83" s="110">
        <v>0</v>
      </c>
      <c r="H83" s="80">
        <f t="shared" si="12"/>
        <v>90600</v>
      </c>
      <c r="I83" s="80">
        <f t="shared" si="13"/>
        <v>16308</v>
      </c>
      <c r="J83" s="81">
        <f t="shared" si="9"/>
        <v>106908</v>
      </c>
    </row>
    <row r="84" spans="1:10" x14ac:dyDescent="0.25">
      <c r="A84" s="105" t="s">
        <v>50</v>
      </c>
      <c r="B84" s="93" t="s">
        <v>10</v>
      </c>
      <c r="C84" s="75" t="s">
        <v>9</v>
      </c>
      <c r="D84" s="75" t="s">
        <v>11</v>
      </c>
      <c r="E84" s="75" t="s">
        <v>12</v>
      </c>
      <c r="F84" s="222">
        <v>95901</v>
      </c>
      <c r="G84" s="106">
        <v>1100</v>
      </c>
      <c r="H84" s="75">
        <f t="shared" si="12"/>
        <v>94801</v>
      </c>
      <c r="I84" s="75">
        <f t="shared" si="13"/>
        <v>17064.18</v>
      </c>
      <c r="J84" s="76">
        <f t="shared" si="9"/>
        <v>111865.18</v>
      </c>
    </row>
    <row r="85" spans="1:10" x14ac:dyDescent="0.25">
      <c r="A85" s="107" t="s">
        <v>50</v>
      </c>
      <c r="B85" s="95" t="s">
        <v>10</v>
      </c>
      <c r="C85" s="15" t="s">
        <v>29</v>
      </c>
      <c r="D85" s="15" t="s">
        <v>30</v>
      </c>
      <c r="E85" s="15" t="s">
        <v>31</v>
      </c>
      <c r="F85" s="108">
        <v>95101</v>
      </c>
      <c r="G85" s="108">
        <v>1100</v>
      </c>
      <c r="H85" s="15">
        <f t="shared" si="12"/>
        <v>94001</v>
      </c>
      <c r="I85" s="15">
        <f t="shared" si="13"/>
        <v>16920.18</v>
      </c>
      <c r="J85" s="78">
        <f t="shared" si="9"/>
        <v>110921.18</v>
      </c>
    </row>
    <row r="86" spans="1:10" x14ac:dyDescent="0.25">
      <c r="A86" s="107" t="s">
        <v>50</v>
      </c>
      <c r="B86" s="95" t="s">
        <v>10</v>
      </c>
      <c r="C86" s="15" t="s">
        <v>9</v>
      </c>
      <c r="D86" s="15" t="s">
        <v>14</v>
      </c>
      <c r="E86" s="15" t="s">
        <v>15</v>
      </c>
      <c r="F86" s="108">
        <v>95101</v>
      </c>
      <c r="G86" s="108">
        <v>1100</v>
      </c>
      <c r="H86" s="15">
        <f t="shared" si="12"/>
        <v>94001</v>
      </c>
      <c r="I86" s="15">
        <f t="shared" si="13"/>
        <v>16920.18</v>
      </c>
      <c r="J86" s="78">
        <f t="shared" si="9"/>
        <v>110921.18</v>
      </c>
    </row>
    <row r="87" spans="1:10" x14ac:dyDescent="0.25">
      <c r="A87" s="107" t="s">
        <v>50</v>
      </c>
      <c r="B87" s="95" t="s">
        <v>10</v>
      </c>
      <c r="C87" s="15" t="s">
        <v>29</v>
      </c>
      <c r="D87" s="15" t="s">
        <v>32</v>
      </c>
      <c r="E87" s="15" t="s">
        <v>33</v>
      </c>
      <c r="F87" s="108">
        <v>94301</v>
      </c>
      <c r="G87" s="108">
        <v>1100</v>
      </c>
      <c r="H87" s="15">
        <f t="shared" si="12"/>
        <v>93201</v>
      </c>
      <c r="I87" s="15">
        <f t="shared" si="13"/>
        <v>16776.18</v>
      </c>
      <c r="J87" s="78">
        <f t="shared" si="9"/>
        <v>109977.18</v>
      </c>
    </row>
    <row r="88" spans="1:10" x14ac:dyDescent="0.25">
      <c r="A88" s="107" t="s">
        <v>50</v>
      </c>
      <c r="B88" s="95" t="s">
        <v>16</v>
      </c>
      <c r="C88" s="15" t="s">
        <v>9</v>
      </c>
      <c r="D88" s="15" t="s">
        <v>17</v>
      </c>
      <c r="E88" s="15" t="s">
        <v>18</v>
      </c>
      <c r="F88" s="223">
        <v>96151</v>
      </c>
      <c r="G88" s="108">
        <v>1100</v>
      </c>
      <c r="H88" s="15">
        <f t="shared" si="12"/>
        <v>95051</v>
      </c>
      <c r="I88" s="15">
        <f t="shared" si="13"/>
        <v>17109.18</v>
      </c>
      <c r="J88" s="78">
        <f t="shared" si="9"/>
        <v>112160.18</v>
      </c>
    </row>
    <row r="89" spans="1:10" x14ac:dyDescent="0.25">
      <c r="A89" s="107" t="s">
        <v>50</v>
      </c>
      <c r="B89" s="95" t="s">
        <v>16</v>
      </c>
      <c r="C89" s="15" t="s">
        <v>29</v>
      </c>
      <c r="D89" s="15" t="s">
        <v>34</v>
      </c>
      <c r="E89" s="15" t="s">
        <v>35</v>
      </c>
      <c r="F89" s="108">
        <v>95351</v>
      </c>
      <c r="G89" s="108">
        <v>1100</v>
      </c>
      <c r="H89" s="15">
        <f t="shared" si="12"/>
        <v>94251</v>
      </c>
      <c r="I89" s="15">
        <f t="shared" si="13"/>
        <v>16965.18</v>
      </c>
      <c r="J89" s="78">
        <f t="shared" si="9"/>
        <v>111216.18</v>
      </c>
    </row>
    <row r="90" spans="1:10" x14ac:dyDescent="0.25">
      <c r="A90" s="107" t="s">
        <v>50</v>
      </c>
      <c r="B90" s="95" t="s">
        <v>16</v>
      </c>
      <c r="C90" s="15" t="s">
        <v>9</v>
      </c>
      <c r="D90" s="15" t="s">
        <v>19</v>
      </c>
      <c r="E90" s="15" t="s">
        <v>20</v>
      </c>
      <c r="F90" s="108">
        <v>97938</v>
      </c>
      <c r="G90" s="108">
        <v>1100</v>
      </c>
      <c r="H90" s="15">
        <f t="shared" si="12"/>
        <v>96838</v>
      </c>
      <c r="I90" s="15">
        <f t="shared" si="13"/>
        <v>17430.84</v>
      </c>
      <c r="J90" s="78">
        <f t="shared" si="9"/>
        <v>114268.84</v>
      </c>
    </row>
    <row r="91" spans="1:10" x14ac:dyDescent="0.25">
      <c r="A91" s="107" t="s">
        <v>50</v>
      </c>
      <c r="B91" s="95" t="s">
        <v>16</v>
      </c>
      <c r="C91" s="15" t="s">
        <v>99</v>
      </c>
      <c r="D91" s="15" t="s">
        <v>100</v>
      </c>
      <c r="E91" s="15" t="s">
        <v>101</v>
      </c>
      <c r="F91" s="108">
        <v>97138</v>
      </c>
      <c r="G91" s="108">
        <v>1100</v>
      </c>
      <c r="H91" s="15">
        <f t="shared" si="12"/>
        <v>96038</v>
      </c>
      <c r="I91" s="15">
        <f t="shared" si="13"/>
        <v>17286.84</v>
      </c>
      <c r="J91" s="78">
        <f t="shared" si="9"/>
        <v>113324.84</v>
      </c>
    </row>
    <row r="92" spans="1:10" x14ac:dyDescent="0.25">
      <c r="A92" s="107" t="s">
        <v>50</v>
      </c>
      <c r="B92" s="95" t="s">
        <v>21</v>
      </c>
      <c r="C92" s="15" t="s">
        <v>9</v>
      </c>
      <c r="D92" s="15" t="s">
        <v>22</v>
      </c>
      <c r="E92" s="15" t="s">
        <v>23</v>
      </c>
      <c r="F92" s="108">
        <v>97701</v>
      </c>
      <c r="G92" s="108">
        <v>1100</v>
      </c>
      <c r="H92" s="15">
        <f t="shared" si="12"/>
        <v>96601</v>
      </c>
      <c r="I92" s="15">
        <f t="shared" si="13"/>
        <v>17388.18</v>
      </c>
      <c r="J92" s="78">
        <f t="shared" si="9"/>
        <v>113989.18</v>
      </c>
    </row>
    <row r="93" spans="1:10" x14ac:dyDescent="0.25">
      <c r="A93" s="107" t="s">
        <v>50</v>
      </c>
      <c r="B93" s="95" t="s">
        <v>21</v>
      </c>
      <c r="C93" s="15" t="s">
        <v>29</v>
      </c>
      <c r="D93" s="15" t="s">
        <v>36</v>
      </c>
      <c r="E93" s="15" t="s">
        <v>37</v>
      </c>
      <c r="F93" s="108">
        <v>96901</v>
      </c>
      <c r="G93" s="108">
        <v>1100</v>
      </c>
      <c r="H93" s="15">
        <f t="shared" si="12"/>
        <v>95801</v>
      </c>
      <c r="I93" s="15">
        <f t="shared" si="13"/>
        <v>17244.18</v>
      </c>
      <c r="J93" s="78">
        <f t="shared" si="9"/>
        <v>113045.18</v>
      </c>
    </row>
    <row r="94" spans="1:10" x14ac:dyDescent="0.25">
      <c r="A94" s="107" t="s">
        <v>50</v>
      </c>
      <c r="B94" s="95" t="s">
        <v>122</v>
      </c>
      <c r="C94" s="15" t="s">
        <v>9</v>
      </c>
      <c r="D94" s="15" t="s">
        <v>123</v>
      </c>
      <c r="E94" s="15" t="s">
        <v>124</v>
      </c>
      <c r="F94" s="108">
        <v>93201</v>
      </c>
      <c r="G94" s="108">
        <v>1100</v>
      </c>
      <c r="H94" s="15">
        <f t="shared" ref="H94" si="14">F94-G94</f>
        <v>92101</v>
      </c>
      <c r="I94" s="15">
        <f t="shared" ref="I94" si="15">H94*18%</f>
        <v>16578.18</v>
      </c>
      <c r="J94" s="78">
        <f t="shared" si="9"/>
        <v>108679.18</v>
      </c>
    </row>
    <row r="95" spans="1:10" x14ac:dyDescent="0.25">
      <c r="A95" s="107" t="s">
        <v>50</v>
      </c>
      <c r="B95" s="95" t="s">
        <v>42</v>
      </c>
      <c r="C95" s="15" t="s">
        <v>9</v>
      </c>
      <c r="D95" s="15" t="s">
        <v>24</v>
      </c>
      <c r="E95" s="15" t="s">
        <v>25</v>
      </c>
      <c r="F95" s="108">
        <v>99651</v>
      </c>
      <c r="G95" s="108">
        <v>1100</v>
      </c>
      <c r="H95" s="15">
        <f t="shared" si="12"/>
        <v>98551</v>
      </c>
      <c r="I95" s="15">
        <f t="shared" si="13"/>
        <v>17739.18</v>
      </c>
      <c r="J95" s="78">
        <f t="shared" si="9"/>
        <v>116290.18</v>
      </c>
    </row>
    <row r="96" spans="1:10" x14ac:dyDescent="0.25">
      <c r="A96" s="107" t="s">
        <v>50</v>
      </c>
      <c r="B96" s="95" t="s">
        <v>42</v>
      </c>
      <c r="C96" s="15" t="s">
        <v>29</v>
      </c>
      <c r="D96" s="15" t="s">
        <v>40</v>
      </c>
      <c r="E96" s="15" t="s">
        <v>41</v>
      </c>
      <c r="F96" s="108">
        <v>98851</v>
      </c>
      <c r="G96" s="108">
        <v>1100</v>
      </c>
      <c r="H96" s="15">
        <f t="shared" si="12"/>
        <v>97751</v>
      </c>
      <c r="I96" s="15">
        <f t="shared" si="13"/>
        <v>17595.18</v>
      </c>
      <c r="J96" s="78">
        <f t="shared" si="9"/>
        <v>115346.18</v>
      </c>
    </row>
    <row r="97" spans="1:10" x14ac:dyDescent="0.25">
      <c r="A97" s="107" t="s">
        <v>50</v>
      </c>
      <c r="B97" s="95" t="s">
        <v>26</v>
      </c>
      <c r="C97" s="15" t="s">
        <v>9</v>
      </c>
      <c r="D97" s="15" t="s">
        <v>27</v>
      </c>
      <c r="E97" s="15" t="s">
        <v>28</v>
      </c>
      <c r="F97" s="108">
        <v>97848</v>
      </c>
      <c r="G97" s="108">
        <v>1100</v>
      </c>
      <c r="H97" s="15">
        <f t="shared" si="12"/>
        <v>96748</v>
      </c>
      <c r="I97" s="15">
        <f t="shared" si="13"/>
        <v>17414.64</v>
      </c>
      <c r="J97" s="78">
        <f t="shared" si="9"/>
        <v>114162.64</v>
      </c>
    </row>
    <row r="98" spans="1:10" x14ac:dyDescent="0.25">
      <c r="A98" s="107" t="s">
        <v>50</v>
      </c>
      <c r="B98" s="95" t="s">
        <v>26</v>
      </c>
      <c r="C98" s="15" t="s">
        <v>29</v>
      </c>
      <c r="D98" s="15" t="s">
        <v>38</v>
      </c>
      <c r="E98" s="15" t="s">
        <v>39</v>
      </c>
      <c r="F98" s="108">
        <v>97048</v>
      </c>
      <c r="G98" s="108">
        <v>1100</v>
      </c>
      <c r="H98" s="15">
        <f t="shared" si="12"/>
        <v>95948</v>
      </c>
      <c r="I98" s="15">
        <f t="shared" si="13"/>
        <v>17270.64</v>
      </c>
      <c r="J98" s="78">
        <f t="shared" si="9"/>
        <v>113218.64</v>
      </c>
    </row>
    <row r="99" spans="1:10" x14ac:dyDescent="0.25">
      <c r="A99" s="107" t="s">
        <v>50</v>
      </c>
      <c r="B99" s="95"/>
      <c r="C99" s="15" t="s">
        <v>91</v>
      </c>
      <c r="D99" s="15" t="s">
        <v>105</v>
      </c>
      <c r="E99" s="15" t="s">
        <v>92</v>
      </c>
      <c r="F99" s="108">
        <v>91351</v>
      </c>
      <c r="G99" s="108">
        <v>0</v>
      </c>
      <c r="H99" s="15">
        <f t="shared" si="12"/>
        <v>91351</v>
      </c>
      <c r="I99" s="15">
        <f t="shared" si="13"/>
        <v>16443.18</v>
      </c>
      <c r="J99" s="78">
        <f t="shared" si="9"/>
        <v>107794.18</v>
      </c>
    </row>
    <row r="100" spans="1:10" x14ac:dyDescent="0.25">
      <c r="A100" s="107" t="s">
        <v>50</v>
      </c>
      <c r="B100" s="95"/>
      <c r="C100" s="15" t="s">
        <v>93</v>
      </c>
      <c r="D100" s="15" t="s">
        <v>106</v>
      </c>
      <c r="E100" s="15" t="s">
        <v>94</v>
      </c>
      <c r="F100" s="108">
        <v>90551</v>
      </c>
      <c r="G100" s="108">
        <v>0</v>
      </c>
      <c r="H100" s="15">
        <f t="shared" si="12"/>
        <v>90551</v>
      </c>
      <c r="I100" s="15">
        <f t="shared" si="13"/>
        <v>16299.18</v>
      </c>
      <c r="J100" s="78">
        <f t="shared" si="9"/>
        <v>106850.18</v>
      </c>
    </row>
    <row r="101" spans="1:10" x14ac:dyDescent="0.25">
      <c r="A101" s="107" t="s">
        <v>50</v>
      </c>
      <c r="B101" s="95"/>
      <c r="C101" s="15" t="s">
        <v>95</v>
      </c>
      <c r="D101" s="15" t="s">
        <v>107</v>
      </c>
      <c r="E101" s="15" t="s">
        <v>96</v>
      </c>
      <c r="F101" s="108">
        <v>90551</v>
      </c>
      <c r="G101" s="108">
        <v>0</v>
      </c>
      <c r="H101" s="15">
        <f t="shared" si="12"/>
        <v>90551</v>
      </c>
      <c r="I101" s="15">
        <f t="shared" si="13"/>
        <v>16299.18</v>
      </c>
      <c r="J101" s="78">
        <f t="shared" si="9"/>
        <v>106850.18</v>
      </c>
    </row>
    <row r="102" spans="1:10" ht="15.75" thickBot="1" x14ac:dyDescent="0.3">
      <c r="A102" s="109" t="s">
        <v>50</v>
      </c>
      <c r="B102" s="97"/>
      <c r="C102" s="80" t="s">
        <v>97</v>
      </c>
      <c r="D102" s="80" t="s">
        <v>108</v>
      </c>
      <c r="E102" s="80" t="s">
        <v>98</v>
      </c>
      <c r="F102" s="110">
        <v>91851</v>
      </c>
      <c r="G102" s="110">
        <v>0</v>
      </c>
      <c r="H102" s="80">
        <f t="shared" si="12"/>
        <v>91851</v>
      </c>
      <c r="I102" s="80">
        <f t="shared" si="13"/>
        <v>16533.18</v>
      </c>
      <c r="J102" s="81">
        <f t="shared" si="9"/>
        <v>108384.18</v>
      </c>
    </row>
    <row r="103" spans="1:10" x14ac:dyDescent="0.25">
      <c r="A103" s="105" t="s">
        <v>82</v>
      </c>
      <c r="B103" s="93" t="s">
        <v>10</v>
      </c>
      <c r="C103" s="75" t="s">
        <v>9</v>
      </c>
      <c r="D103" s="75" t="s">
        <v>11</v>
      </c>
      <c r="E103" s="75" t="s">
        <v>12</v>
      </c>
      <c r="F103" s="222">
        <v>89287</v>
      </c>
      <c r="G103" s="106">
        <v>1100</v>
      </c>
      <c r="H103" s="75">
        <f t="shared" si="12"/>
        <v>88187</v>
      </c>
      <c r="I103" s="75">
        <f t="shared" si="13"/>
        <v>15873.66</v>
      </c>
      <c r="J103" s="76">
        <f t="shared" si="9"/>
        <v>104060.66</v>
      </c>
    </row>
    <row r="104" spans="1:10" x14ac:dyDescent="0.25">
      <c r="A104" s="107" t="s">
        <v>82</v>
      </c>
      <c r="B104" s="95" t="s">
        <v>10</v>
      </c>
      <c r="C104" s="15" t="s">
        <v>29</v>
      </c>
      <c r="D104" s="15" t="s">
        <v>30</v>
      </c>
      <c r="E104" s="15" t="s">
        <v>31</v>
      </c>
      <c r="F104" s="108">
        <v>88487</v>
      </c>
      <c r="G104" s="108">
        <v>1100</v>
      </c>
      <c r="H104" s="15">
        <f t="shared" si="12"/>
        <v>87387</v>
      </c>
      <c r="I104" s="15">
        <f t="shared" si="13"/>
        <v>15729.66</v>
      </c>
      <c r="J104" s="78">
        <f t="shared" si="9"/>
        <v>103116.66</v>
      </c>
    </row>
    <row r="105" spans="1:10" x14ac:dyDescent="0.25">
      <c r="A105" s="107" t="s">
        <v>82</v>
      </c>
      <c r="B105" s="95" t="s">
        <v>10</v>
      </c>
      <c r="C105" s="15" t="s">
        <v>9</v>
      </c>
      <c r="D105" s="15" t="s">
        <v>14</v>
      </c>
      <c r="E105" s="15" t="s">
        <v>15</v>
      </c>
      <c r="F105" s="108">
        <v>88487</v>
      </c>
      <c r="G105" s="108">
        <v>1100</v>
      </c>
      <c r="H105" s="15">
        <f t="shared" si="12"/>
        <v>87387</v>
      </c>
      <c r="I105" s="15">
        <f t="shared" si="13"/>
        <v>15729.66</v>
      </c>
      <c r="J105" s="78">
        <f t="shared" si="9"/>
        <v>103116.66</v>
      </c>
    </row>
    <row r="106" spans="1:10" x14ac:dyDescent="0.25">
      <c r="A106" s="107" t="s">
        <v>82</v>
      </c>
      <c r="B106" s="95" t="s">
        <v>10</v>
      </c>
      <c r="C106" s="15" t="s">
        <v>29</v>
      </c>
      <c r="D106" s="15" t="s">
        <v>32</v>
      </c>
      <c r="E106" s="15" t="s">
        <v>33</v>
      </c>
      <c r="F106" s="108">
        <v>87687</v>
      </c>
      <c r="G106" s="108">
        <v>1100</v>
      </c>
      <c r="H106" s="15">
        <f t="shared" si="12"/>
        <v>86587</v>
      </c>
      <c r="I106" s="15">
        <f t="shared" si="13"/>
        <v>15585.66</v>
      </c>
      <c r="J106" s="78">
        <f t="shared" si="9"/>
        <v>102172.66</v>
      </c>
    </row>
    <row r="107" spans="1:10" x14ac:dyDescent="0.25">
      <c r="A107" s="107" t="s">
        <v>83</v>
      </c>
      <c r="B107" s="95" t="s">
        <v>16</v>
      </c>
      <c r="C107" s="15" t="s">
        <v>9</v>
      </c>
      <c r="D107" s="15" t="s">
        <v>17</v>
      </c>
      <c r="E107" s="15" t="s">
        <v>18</v>
      </c>
      <c r="F107" s="223">
        <v>90187</v>
      </c>
      <c r="G107" s="108">
        <v>1100</v>
      </c>
      <c r="H107" s="15">
        <f t="shared" si="12"/>
        <v>89087</v>
      </c>
      <c r="I107" s="15">
        <f>H107*18%</f>
        <v>16035.66</v>
      </c>
      <c r="J107" s="78">
        <f t="shared" si="9"/>
        <v>105122.66</v>
      </c>
    </row>
    <row r="108" spans="1:10" x14ac:dyDescent="0.25">
      <c r="A108" s="107" t="s">
        <v>83</v>
      </c>
      <c r="B108" s="95" t="s">
        <v>16</v>
      </c>
      <c r="C108" s="15" t="s">
        <v>29</v>
      </c>
      <c r="D108" s="15" t="s">
        <v>34</v>
      </c>
      <c r="E108" s="15" t="s">
        <v>35</v>
      </c>
      <c r="F108" s="108">
        <v>89387</v>
      </c>
      <c r="G108" s="108">
        <v>1100</v>
      </c>
      <c r="H108" s="15">
        <f t="shared" si="12"/>
        <v>88287</v>
      </c>
      <c r="I108" s="15">
        <f t="shared" si="13"/>
        <v>15891.66</v>
      </c>
      <c r="J108" s="78">
        <f t="shared" si="9"/>
        <v>104178.66</v>
      </c>
    </row>
    <row r="109" spans="1:10" x14ac:dyDescent="0.25">
      <c r="A109" s="107" t="s">
        <v>83</v>
      </c>
      <c r="B109" s="95" t="s">
        <v>16</v>
      </c>
      <c r="C109" s="15" t="s">
        <v>9</v>
      </c>
      <c r="D109" s="15" t="s">
        <v>19</v>
      </c>
      <c r="E109" s="15" t="s">
        <v>20</v>
      </c>
      <c r="F109" s="108">
        <v>94887</v>
      </c>
      <c r="G109" s="108">
        <v>1100</v>
      </c>
      <c r="H109" s="15">
        <f t="shared" si="12"/>
        <v>93787</v>
      </c>
      <c r="I109" s="15">
        <f t="shared" si="13"/>
        <v>16881.66</v>
      </c>
      <c r="J109" s="78">
        <f t="shared" si="9"/>
        <v>110668.66</v>
      </c>
    </row>
    <row r="110" spans="1:10" x14ac:dyDescent="0.25">
      <c r="A110" s="107" t="s">
        <v>83</v>
      </c>
      <c r="B110" s="95" t="s">
        <v>16</v>
      </c>
      <c r="C110" s="15" t="s">
        <v>99</v>
      </c>
      <c r="D110" s="15" t="s">
        <v>100</v>
      </c>
      <c r="E110" s="15" t="s">
        <v>101</v>
      </c>
      <c r="F110" s="108">
        <v>94087</v>
      </c>
      <c r="G110" s="108">
        <v>1100</v>
      </c>
      <c r="H110" s="15">
        <f t="shared" si="12"/>
        <v>92987</v>
      </c>
      <c r="I110" s="15">
        <f t="shared" si="13"/>
        <v>16737.66</v>
      </c>
      <c r="J110" s="78">
        <f t="shared" si="9"/>
        <v>109724.66</v>
      </c>
    </row>
    <row r="111" spans="1:10" x14ac:dyDescent="0.25">
      <c r="A111" s="107" t="s">
        <v>83</v>
      </c>
      <c r="B111" s="95" t="s">
        <v>21</v>
      </c>
      <c r="C111" s="15" t="s">
        <v>9</v>
      </c>
      <c r="D111" s="15" t="s">
        <v>22</v>
      </c>
      <c r="E111" s="15" t="s">
        <v>23</v>
      </c>
      <c r="F111" s="108">
        <v>92137</v>
      </c>
      <c r="G111" s="108">
        <v>1100</v>
      </c>
      <c r="H111" s="15">
        <f t="shared" si="12"/>
        <v>91037</v>
      </c>
      <c r="I111" s="15">
        <f t="shared" si="13"/>
        <v>16386.66</v>
      </c>
      <c r="J111" s="78">
        <f t="shared" si="9"/>
        <v>107423.66</v>
      </c>
    </row>
    <row r="112" spans="1:10" x14ac:dyDescent="0.25">
      <c r="A112" s="107" t="s">
        <v>83</v>
      </c>
      <c r="B112" s="95" t="s">
        <v>21</v>
      </c>
      <c r="C112" s="15" t="s">
        <v>29</v>
      </c>
      <c r="D112" s="15" t="s">
        <v>36</v>
      </c>
      <c r="E112" s="15" t="s">
        <v>37</v>
      </c>
      <c r="F112" s="108">
        <v>91337</v>
      </c>
      <c r="G112" s="108">
        <v>1100</v>
      </c>
      <c r="H112" s="15">
        <f t="shared" si="12"/>
        <v>90237</v>
      </c>
      <c r="I112" s="15">
        <f t="shared" si="13"/>
        <v>16242.66</v>
      </c>
      <c r="J112" s="78">
        <f t="shared" si="9"/>
        <v>106479.66</v>
      </c>
    </row>
    <row r="113" spans="1:10" x14ac:dyDescent="0.25">
      <c r="A113" s="107" t="s">
        <v>83</v>
      </c>
      <c r="B113" s="95" t="s">
        <v>122</v>
      </c>
      <c r="C113" s="15" t="s">
        <v>9</v>
      </c>
      <c r="D113" s="15" t="s">
        <v>123</v>
      </c>
      <c r="E113" s="15" t="s">
        <v>124</v>
      </c>
      <c r="F113" s="108">
        <v>86687</v>
      </c>
      <c r="G113" s="108">
        <v>1100</v>
      </c>
      <c r="H113" s="15">
        <f t="shared" ref="H113" si="16">F113-G113</f>
        <v>85587</v>
      </c>
      <c r="I113" s="15">
        <f t="shared" ref="I113" si="17">H113*18%</f>
        <v>15405.66</v>
      </c>
      <c r="J113" s="78">
        <f t="shared" si="9"/>
        <v>100992.66</v>
      </c>
    </row>
    <row r="114" spans="1:10" x14ac:dyDescent="0.25">
      <c r="A114" s="107" t="s">
        <v>83</v>
      </c>
      <c r="B114" s="95" t="s">
        <v>42</v>
      </c>
      <c r="C114" s="15" t="s">
        <v>9</v>
      </c>
      <c r="D114" s="15" t="s">
        <v>24</v>
      </c>
      <c r="E114" s="15" t="s">
        <v>25</v>
      </c>
      <c r="F114" s="108">
        <v>94337</v>
      </c>
      <c r="G114" s="108">
        <v>1100</v>
      </c>
      <c r="H114" s="15">
        <f t="shared" si="12"/>
        <v>93237</v>
      </c>
      <c r="I114" s="15">
        <f t="shared" si="13"/>
        <v>16782.66</v>
      </c>
      <c r="J114" s="78">
        <f t="shared" si="9"/>
        <v>110019.66</v>
      </c>
    </row>
    <row r="115" spans="1:10" x14ac:dyDescent="0.25">
      <c r="A115" s="107" t="s">
        <v>83</v>
      </c>
      <c r="B115" s="95" t="s">
        <v>42</v>
      </c>
      <c r="C115" s="15" t="s">
        <v>29</v>
      </c>
      <c r="D115" s="15" t="s">
        <v>40</v>
      </c>
      <c r="E115" s="15" t="s">
        <v>41</v>
      </c>
      <c r="F115" s="108">
        <v>93537</v>
      </c>
      <c r="G115" s="108">
        <v>1100</v>
      </c>
      <c r="H115" s="15">
        <f t="shared" si="12"/>
        <v>92437</v>
      </c>
      <c r="I115" s="15">
        <f t="shared" si="13"/>
        <v>16638.66</v>
      </c>
      <c r="J115" s="78">
        <f t="shared" si="9"/>
        <v>109075.66</v>
      </c>
    </row>
    <row r="116" spans="1:10" x14ac:dyDescent="0.25">
      <c r="A116" s="107" t="s">
        <v>83</v>
      </c>
      <c r="B116" s="95" t="s">
        <v>26</v>
      </c>
      <c r="C116" s="15" t="s">
        <v>9</v>
      </c>
      <c r="D116" s="15" t="s">
        <v>27</v>
      </c>
      <c r="E116" s="15" t="s">
        <v>28</v>
      </c>
      <c r="F116" s="108">
        <v>93174</v>
      </c>
      <c r="G116" s="108">
        <v>1100</v>
      </c>
      <c r="H116" s="15">
        <f t="shared" si="12"/>
        <v>92074</v>
      </c>
      <c r="I116" s="15">
        <f t="shared" si="13"/>
        <v>16573.32</v>
      </c>
      <c r="J116" s="78">
        <f t="shared" si="9"/>
        <v>108647.32</v>
      </c>
    </row>
    <row r="117" spans="1:10" x14ac:dyDescent="0.25">
      <c r="A117" s="107" t="s">
        <v>83</v>
      </c>
      <c r="B117" s="95" t="s">
        <v>26</v>
      </c>
      <c r="C117" s="15" t="s">
        <v>29</v>
      </c>
      <c r="D117" s="15" t="s">
        <v>38</v>
      </c>
      <c r="E117" s="15" t="s">
        <v>39</v>
      </c>
      <c r="F117" s="108">
        <v>92374</v>
      </c>
      <c r="G117" s="108">
        <v>1100</v>
      </c>
      <c r="H117" s="15">
        <f t="shared" si="12"/>
        <v>91274</v>
      </c>
      <c r="I117" s="15">
        <f t="shared" si="13"/>
        <v>16429.32</v>
      </c>
      <c r="J117" s="78">
        <f t="shared" si="9"/>
        <v>107703.32</v>
      </c>
    </row>
    <row r="118" spans="1:10" x14ac:dyDescent="0.25">
      <c r="A118" s="107" t="s">
        <v>83</v>
      </c>
      <c r="B118" s="95"/>
      <c r="C118" s="15" t="s">
        <v>91</v>
      </c>
      <c r="D118" s="15" t="s">
        <v>105</v>
      </c>
      <c r="E118" s="15" t="s">
        <v>92</v>
      </c>
      <c r="F118" s="108">
        <v>85387</v>
      </c>
      <c r="G118" s="108">
        <v>0</v>
      </c>
      <c r="H118" s="15">
        <f t="shared" si="12"/>
        <v>85387</v>
      </c>
      <c r="I118" s="15">
        <f t="shared" si="13"/>
        <v>15369.66</v>
      </c>
      <c r="J118" s="78">
        <f t="shared" si="9"/>
        <v>100756.66</v>
      </c>
    </row>
    <row r="119" spans="1:10" x14ac:dyDescent="0.25">
      <c r="A119" s="107" t="s">
        <v>83</v>
      </c>
      <c r="B119" s="95"/>
      <c r="C119" s="15" t="s">
        <v>93</v>
      </c>
      <c r="D119" s="15" t="s">
        <v>106</v>
      </c>
      <c r="E119" s="15" t="s">
        <v>94</v>
      </c>
      <c r="F119" s="108">
        <v>84587</v>
      </c>
      <c r="G119" s="108">
        <v>0</v>
      </c>
      <c r="H119" s="15">
        <f t="shared" si="12"/>
        <v>84587</v>
      </c>
      <c r="I119" s="15">
        <f t="shared" si="13"/>
        <v>15225.66</v>
      </c>
      <c r="J119" s="78">
        <f t="shared" si="9"/>
        <v>99812.66</v>
      </c>
    </row>
    <row r="120" spans="1:10" x14ac:dyDescent="0.25">
      <c r="A120" s="107" t="s">
        <v>83</v>
      </c>
      <c r="B120" s="95"/>
      <c r="C120" s="15" t="s">
        <v>95</v>
      </c>
      <c r="D120" s="15" t="s">
        <v>107</v>
      </c>
      <c r="E120" s="15" t="s">
        <v>96</v>
      </c>
      <c r="F120" s="108">
        <v>84587</v>
      </c>
      <c r="G120" s="108">
        <v>0</v>
      </c>
      <c r="H120" s="15">
        <f t="shared" si="12"/>
        <v>84587</v>
      </c>
      <c r="I120" s="15">
        <f t="shared" si="13"/>
        <v>15225.66</v>
      </c>
      <c r="J120" s="78">
        <f t="shared" si="9"/>
        <v>99812.66</v>
      </c>
    </row>
    <row r="121" spans="1:10" ht="15.75" thickBot="1" x14ac:dyDescent="0.3">
      <c r="A121" s="109" t="s">
        <v>83</v>
      </c>
      <c r="B121" s="97"/>
      <c r="C121" s="80" t="s">
        <v>97</v>
      </c>
      <c r="D121" s="80" t="s">
        <v>108</v>
      </c>
      <c r="E121" s="80" t="s">
        <v>98</v>
      </c>
      <c r="F121" s="110">
        <v>85887</v>
      </c>
      <c r="G121" s="110">
        <v>0</v>
      </c>
      <c r="H121" s="80">
        <f t="shared" si="12"/>
        <v>85887</v>
      </c>
      <c r="I121" s="80">
        <f t="shared" si="13"/>
        <v>15459.66</v>
      </c>
      <c r="J121" s="81">
        <f t="shared" si="9"/>
        <v>101346.66</v>
      </c>
    </row>
    <row r="122" spans="1:10" ht="15.75" thickBot="1" x14ac:dyDescent="0.3">
      <c r="A122" s="181" t="s">
        <v>52</v>
      </c>
      <c r="B122" s="182"/>
      <c r="C122" s="182"/>
      <c r="D122" s="183"/>
      <c r="E122" s="26"/>
      <c r="F122" s="26"/>
      <c r="G122" s="26"/>
      <c r="H122" s="26"/>
      <c r="I122" s="26"/>
      <c r="J122" s="7"/>
    </row>
    <row r="123" spans="1:10" ht="60.75" thickBot="1" x14ac:dyDescent="0.3">
      <c r="A123" s="39" t="s">
        <v>53</v>
      </c>
      <c r="B123" s="40" t="s">
        <v>77</v>
      </c>
      <c r="C123" s="41" t="s">
        <v>78</v>
      </c>
      <c r="D123" s="26"/>
      <c r="E123" s="189" t="s">
        <v>85</v>
      </c>
      <c r="F123" s="190"/>
      <c r="G123" s="26"/>
      <c r="H123" s="26"/>
      <c r="I123" s="26"/>
      <c r="J123" s="7"/>
    </row>
    <row r="124" spans="1:10" x14ac:dyDescent="0.25">
      <c r="A124" s="42" t="s">
        <v>54</v>
      </c>
      <c r="B124" s="36" t="s">
        <v>109</v>
      </c>
      <c r="C124" s="43">
        <v>200</v>
      </c>
      <c r="D124" s="26"/>
      <c r="E124" s="33" t="s">
        <v>88</v>
      </c>
      <c r="F124" s="36">
        <v>1100</v>
      </c>
      <c r="G124" s="26"/>
      <c r="H124" s="26"/>
      <c r="I124" s="26"/>
      <c r="J124" s="7"/>
    </row>
    <row r="125" spans="1:10" ht="15.75" thickBot="1" x14ac:dyDescent="0.3">
      <c r="A125" s="44" t="s">
        <v>55</v>
      </c>
      <c r="B125" s="37" t="s">
        <v>110</v>
      </c>
      <c r="C125" s="45">
        <v>450</v>
      </c>
      <c r="D125" s="26"/>
      <c r="E125" s="54" t="s">
        <v>89</v>
      </c>
      <c r="F125" s="38">
        <v>500</v>
      </c>
      <c r="G125" s="26"/>
      <c r="H125" s="26"/>
      <c r="I125" s="26"/>
      <c r="J125" s="7"/>
    </row>
    <row r="126" spans="1:10" ht="15.75" thickBot="1" x14ac:dyDescent="0.3">
      <c r="A126" s="44" t="s">
        <v>56</v>
      </c>
      <c r="B126" s="37" t="s">
        <v>111</v>
      </c>
      <c r="C126" s="45">
        <v>500</v>
      </c>
      <c r="D126" s="26"/>
      <c r="E126" s="57" t="s">
        <v>121</v>
      </c>
      <c r="F126" s="58">
        <v>1600</v>
      </c>
      <c r="G126" s="26"/>
      <c r="H126" s="26"/>
      <c r="I126" s="26"/>
      <c r="J126" s="7"/>
    </row>
    <row r="127" spans="1:10" x14ac:dyDescent="0.25">
      <c r="A127" s="44" t="s">
        <v>57</v>
      </c>
      <c r="B127" s="37" t="s">
        <v>112</v>
      </c>
      <c r="C127" s="45">
        <v>550</v>
      </c>
      <c r="D127" s="26"/>
      <c r="E127" s="56"/>
      <c r="F127" s="56"/>
      <c r="G127" s="26"/>
      <c r="H127" s="26"/>
      <c r="I127" s="26"/>
      <c r="J127" s="7"/>
    </row>
    <row r="128" spans="1:10" x14ac:dyDescent="0.25">
      <c r="A128" s="44" t="s">
        <v>58</v>
      </c>
      <c r="B128" s="37" t="s">
        <v>113</v>
      </c>
      <c r="C128" s="45">
        <v>650</v>
      </c>
      <c r="D128" s="26"/>
      <c r="E128" s="26"/>
      <c r="F128" s="26"/>
      <c r="G128" s="26"/>
      <c r="H128" s="26"/>
      <c r="I128" s="26"/>
      <c r="J128" s="7"/>
    </row>
    <row r="129" spans="1:10" x14ac:dyDescent="0.25">
      <c r="A129" s="44" t="s">
        <v>60</v>
      </c>
      <c r="B129" s="37" t="s">
        <v>114</v>
      </c>
      <c r="C129" s="45">
        <v>750</v>
      </c>
      <c r="D129" s="26"/>
      <c r="E129" s="26"/>
      <c r="F129" s="26"/>
      <c r="G129" s="26" t="s">
        <v>59</v>
      </c>
      <c r="H129" s="26"/>
      <c r="I129" s="26"/>
      <c r="J129" s="7"/>
    </row>
    <row r="130" spans="1:10" x14ac:dyDescent="0.25">
      <c r="A130" s="44" t="s">
        <v>61</v>
      </c>
      <c r="B130" s="37" t="s">
        <v>115</v>
      </c>
      <c r="C130" s="45">
        <v>850</v>
      </c>
      <c r="D130" s="26"/>
      <c r="E130" s="26"/>
      <c r="F130" s="26"/>
      <c r="G130" s="26"/>
      <c r="H130" s="26"/>
      <c r="I130" s="26"/>
      <c r="J130" s="7"/>
    </row>
    <row r="131" spans="1:10" x14ac:dyDescent="0.25">
      <c r="A131" s="44" t="s">
        <v>62</v>
      </c>
      <c r="B131" s="37" t="s">
        <v>116</v>
      </c>
      <c r="C131" s="45">
        <v>950</v>
      </c>
      <c r="D131" s="26"/>
      <c r="E131" s="26"/>
      <c r="F131" s="26"/>
      <c r="G131" s="26"/>
      <c r="H131" s="26"/>
      <c r="I131" s="26"/>
      <c r="J131" s="7"/>
    </row>
    <row r="132" spans="1:10" x14ac:dyDescent="0.25">
      <c r="A132" s="44" t="s">
        <v>63</v>
      </c>
      <c r="B132" s="37" t="s">
        <v>117</v>
      </c>
      <c r="C132" s="45">
        <v>1000</v>
      </c>
      <c r="D132" s="26"/>
      <c r="E132" s="26"/>
      <c r="F132" s="26"/>
      <c r="G132" s="26"/>
      <c r="H132" s="26"/>
      <c r="I132" s="26"/>
      <c r="J132" s="7"/>
    </row>
    <row r="133" spans="1:10" x14ac:dyDescent="0.25">
      <c r="A133" s="44" t="s">
        <v>64</v>
      </c>
      <c r="B133" s="37" t="s">
        <v>118</v>
      </c>
      <c r="C133" s="45">
        <v>1050</v>
      </c>
      <c r="D133" s="26"/>
      <c r="E133" s="26"/>
      <c r="F133" s="26"/>
      <c r="G133" s="26"/>
      <c r="H133" s="26"/>
      <c r="I133" s="26"/>
      <c r="J133" s="7"/>
    </row>
    <row r="134" spans="1:10" x14ac:dyDescent="0.25">
      <c r="A134" s="44" t="s">
        <v>65</v>
      </c>
      <c r="B134" s="37" t="s">
        <v>119</v>
      </c>
      <c r="C134" s="45">
        <v>1100</v>
      </c>
      <c r="D134" s="26"/>
      <c r="E134" s="26"/>
      <c r="F134" s="26"/>
      <c r="G134" s="26"/>
      <c r="H134" s="26"/>
      <c r="I134" s="26"/>
      <c r="J134" s="7"/>
    </row>
    <row r="135" spans="1:10" ht="15.75" thickBot="1" x14ac:dyDescent="0.3">
      <c r="A135" s="34" t="s">
        <v>104</v>
      </c>
      <c r="B135" s="38" t="s">
        <v>120</v>
      </c>
      <c r="C135" s="46">
        <v>1200</v>
      </c>
      <c r="D135" s="26"/>
      <c r="E135" s="26"/>
      <c r="F135" s="26"/>
      <c r="G135" s="26"/>
      <c r="H135" s="26"/>
      <c r="I135" s="26"/>
      <c r="J135" s="7"/>
    </row>
    <row r="136" spans="1:10" ht="21" x14ac:dyDescent="0.25">
      <c r="A136" s="194" t="s">
        <v>66</v>
      </c>
      <c r="B136" s="195"/>
      <c r="C136" s="195"/>
      <c r="D136" s="195"/>
      <c r="E136" s="195"/>
      <c r="F136" s="195"/>
      <c r="G136" s="195"/>
      <c r="H136" s="195"/>
      <c r="I136" s="195"/>
      <c r="J136" s="7"/>
    </row>
    <row r="137" spans="1:10" x14ac:dyDescent="0.25">
      <c r="A137" s="20" t="s">
        <v>74</v>
      </c>
      <c r="B137" s="8"/>
      <c r="C137" s="8"/>
      <c r="D137" s="8"/>
      <c r="E137" s="10"/>
      <c r="F137" s="10"/>
      <c r="G137" s="10"/>
      <c r="H137" s="10"/>
      <c r="I137" s="10"/>
      <c r="J137" s="9"/>
    </row>
    <row r="138" spans="1:10" x14ac:dyDescent="0.25">
      <c r="A138" s="20" t="s">
        <v>75</v>
      </c>
      <c r="B138" s="8"/>
      <c r="C138" s="8"/>
      <c r="D138" s="8"/>
      <c r="E138" s="10"/>
      <c r="F138" s="10"/>
      <c r="G138" s="10"/>
      <c r="H138" s="10"/>
      <c r="I138" s="10"/>
      <c r="J138" s="9"/>
    </row>
    <row r="139" spans="1:10" x14ac:dyDescent="0.25">
      <c r="A139" s="20" t="s">
        <v>67</v>
      </c>
      <c r="B139" s="8"/>
      <c r="C139" s="8"/>
      <c r="D139" s="8"/>
      <c r="E139" s="10"/>
      <c r="F139" s="10"/>
      <c r="G139" s="10"/>
      <c r="H139" s="10"/>
      <c r="I139" s="10"/>
      <c r="J139" s="9"/>
    </row>
    <row r="140" spans="1:10" x14ac:dyDescent="0.25">
      <c r="A140" s="191" t="s">
        <v>79</v>
      </c>
      <c r="B140" s="192"/>
      <c r="C140" s="192"/>
      <c r="D140" s="192"/>
      <c r="E140" s="192"/>
      <c r="F140" s="192"/>
      <c r="G140" s="192"/>
      <c r="H140" s="192"/>
      <c r="I140" s="192"/>
      <c r="J140" s="193"/>
    </row>
    <row r="141" spans="1:10" x14ac:dyDescent="0.25">
      <c r="A141" s="191" t="s">
        <v>76</v>
      </c>
      <c r="B141" s="192"/>
      <c r="C141" s="192"/>
      <c r="D141" s="192"/>
      <c r="E141" s="192"/>
      <c r="F141" s="192"/>
      <c r="G141" s="192"/>
      <c r="H141" s="192"/>
      <c r="I141" s="192"/>
      <c r="J141" s="193"/>
    </row>
    <row r="142" spans="1:10" x14ac:dyDescent="0.25">
      <c r="A142" s="20" t="s">
        <v>68</v>
      </c>
      <c r="B142" s="8"/>
      <c r="C142" s="8"/>
      <c r="D142" s="8"/>
      <c r="E142" s="8"/>
      <c r="F142" s="10"/>
      <c r="G142" s="10"/>
      <c r="H142" s="8"/>
      <c r="I142" s="10"/>
      <c r="J142" s="9"/>
    </row>
    <row r="143" spans="1:10" x14ac:dyDescent="0.25">
      <c r="A143" s="20" t="s">
        <v>69</v>
      </c>
      <c r="B143" s="8"/>
      <c r="C143" s="8"/>
      <c r="D143" s="8"/>
      <c r="E143" s="8"/>
      <c r="F143" s="10"/>
      <c r="G143" s="10"/>
      <c r="H143" s="10"/>
      <c r="I143" s="8"/>
      <c r="J143" s="9"/>
    </row>
    <row r="144" spans="1:10" x14ac:dyDescent="0.25">
      <c r="A144" s="20" t="s">
        <v>70</v>
      </c>
      <c r="B144" s="8"/>
      <c r="C144" s="8"/>
      <c r="D144" s="8"/>
      <c r="E144" s="8"/>
      <c r="F144" s="10"/>
      <c r="G144" s="10"/>
      <c r="H144" s="10"/>
      <c r="I144" s="8"/>
      <c r="J144" s="9"/>
    </row>
    <row r="145" spans="1:10" x14ac:dyDescent="0.25">
      <c r="A145" s="20" t="s">
        <v>71</v>
      </c>
      <c r="B145" s="8"/>
      <c r="C145" s="8"/>
      <c r="D145" s="8"/>
      <c r="E145" s="8"/>
      <c r="F145" s="10"/>
      <c r="G145" s="10"/>
      <c r="H145" s="10"/>
      <c r="I145" s="8"/>
      <c r="J145" s="9"/>
    </row>
    <row r="146" spans="1:10" x14ac:dyDescent="0.25">
      <c r="A146" s="20" t="s">
        <v>70</v>
      </c>
      <c r="B146" s="8"/>
      <c r="C146" s="8"/>
      <c r="D146" s="8"/>
      <c r="E146" s="8"/>
      <c r="F146" s="10"/>
      <c r="G146" s="10"/>
      <c r="H146" s="10"/>
      <c r="I146" s="8"/>
      <c r="J146" s="9"/>
    </row>
    <row r="147" spans="1:10" x14ac:dyDescent="0.25">
      <c r="A147" s="20" t="s">
        <v>71</v>
      </c>
      <c r="B147" s="8"/>
      <c r="C147" s="8"/>
      <c r="D147" s="8"/>
      <c r="E147" s="8"/>
      <c r="F147" s="10"/>
      <c r="G147" s="10"/>
      <c r="H147" s="10"/>
      <c r="I147" s="8"/>
      <c r="J147" s="9"/>
    </row>
    <row r="148" spans="1:10" ht="15.75" thickBot="1" x14ac:dyDescent="0.3">
      <c r="A148" s="21" t="s">
        <v>72</v>
      </c>
      <c r="B148" s="11"/>
      <c r="C148" s="11"/>
      <c r="D148" s="11"/>
      <c r="E148" s="12"/>
      <c r="F148" s="12"/>
      <c r="G148" s="12"/>
      <c r="H148" s="12"/>
      <c r="I148" s="11"/>
      <c r="J148" s="13"/>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17" zoomScaleNormal="100" workbookViewId="0">
      <selection activeCell="F26" sqref="A1:XFD1048576"/>
    </sheetView>
  </sheetViews>
  <sheetFormatPr defaultColWidth="9.140625" defaultRowHeight="15" x14ac:dyDescent="0.25"/>
  <cols>
    <col min="1" max="1" width="10.140625" style="61" bestFit="1" customWidth="1"/>
    <col min="2" max="2" width="18" style="61" customWidth="1"/>
    <col min="3" max="3" width="11.28515625" style="61" bestFit="1" customWidth="1"/>
    <col min="4" max="4" width="15.7109375" style="61" bestFit="1" customWidth="1"/>
    <col min="5" max="5" width="18.5703125" style="61" bestFit="1" customWidth="1"/>
    <col min="6" max="6" width="10.7109375" style="61" customWidth="1"/>
    <col min="7" max="7" width="6.42578125" style="61" bestFit="1" customWidth="1"/>
    <col min="8" max="8" width="7.85546875" style="61" bestFit="1" customWidth="1"/>
    <col min="9" max="9" width="9" style="61" bestFit="1" customWidth="1"/>
    <col min="10" max="10" width="11.42578125" style="61" bestFit="1" customWidth="1"/>
    <col min="11" max="16384" width="9.140625" style="61"/>
  </cols>
  <sheetData>
    <row r="1" spans="1:10" s="59" customFormat="1" ht="18" customHeight="1" x14ac:dyDescent="0.25">
      <c r="A1" s="197"/>
      <c r="B1" s="198"/>
      <c r="C1" s="198"/>
      <c r="D1" s="198"/>
      <c r="E1" s="198"/>
      <c r="F1" s="198"/>
      <c r="G1" s="198"/>
      <c r="H1" s="198"/>
      <c r="I1" s="198"/>
      <c r="J1" s="111"/>
    </row>
    <row r="2" spans="1:10" s="59" customFormat="1" ht="18" customHeight="1" x14ac:dyDescent="0.25">
      <c r="A2" s="199"/>
      <c r="B2" s="200"/>
      <c r="C2" s="200"/>
      <c r="D2" s="200"/>
      <c r="E2" s="200"/>
      <c r="F2" s="200"/>
      <c r="G2" s="200"/>
      <c r="H2" s="200"/>
      <c r="I2" s="200"/>
      <c r="J2" s="112"/>
    </row>
    <row r="3" spans="1:10" s="59" customFormat="1" ht="18" customHeight="1" x14ac:dyDescent="0.25">
      <c r="A3" s="199"/>
      <c r="B3" s="200"/>
      <c r="C3" s="200"/>
      <c r="D3" s="200"/>
      <c r="E3" s="200"/>
      <c r="F3" s="200"/>
      <c r="G3" s="200"/>
      <c r="H3" s="200"/>
      <c r="I3" s="200"/>
      <c r="J3" s="112"/>
    </row>
    <row r="4" spans="1:10" s="59" customFormat="1" ht="18" customHeight="1" x14ac:dyDescent="0.25">
      <c r="A4" s="201" t="s">
        <v>0</v>
      </c>
      <c r="B4" s="202"/>
      <c r="C4" s="202"/>
      <c r="D4" s="202"/>
      <c r="E4" s="202"/>
      <c r="F4" s="202"/>
      <c r="G4" s="202"/>
      <c r="H4" s="202"/>
      <c r="I4" s="202"/>
      <c r="J4" s="112"/>
    </row>
    <row r="5" spans="1:10" s="59" customFormat="1" ht="18" customHeight="1" x14ac:dyDescent="0.25">
      <c r="A5" s="201" t="s">
        <v>125</v>
      </c>
      <c r="B5" s="202"/>
      <c r="C5" s="202"/>
      <c r="D5" s="202"/>
      <c r="E5" s="202"/>
      <c r="F5" s="202"/>
      <c r="G5" s="202"/>
      <c r="H5" s="202"/>
      <c r="I5" s="202"/>
      <c r="J5" s="112"/>
    </row>
    <row r="6" spans="1:10" s="59" customFormat="1" ht="18" customHeight="1" thickBot="1" x14ac:dyDescent="0.3">
      <c r="A6" s="179" t="s">
        <v>127</v>
      </c>
      <c r="B6" s="180"/>
      <c r="C6" s="180"/>
      <c r="D6" s="180"/>
      <c r="E6" s="180"/>
      <c r="F6" s="180"/>
      <c r="G6" s="180"/>
      <c r="H6" s="180"/>
      <c r="I6" s="180"/>
      <c r="J6" s="113"/>
    </row>
    <row r="7" spans="1:10" s="60" customFormat="1" ht="45.75" thickBot="1" x14ac:dyDescent="0.3">
      <c r="A7" s="114" t="s">
        <v>1</v>
      </c>
      <c r="B7" s="115" t="s">
        <v>3</v>
      </c>
      <c r="C7" s="115"/>
      <c r="D7" s="115" t="s">
        <v>2</v>
      </c>
      <c r="E7" s="115"/>
      <c r="F7" s="116" t="s">
        <v>4</v>
      </c>
      <c r="G7" s="117" t="s">
        <v>5</v>
      </c>
      <c r="H7" s="116" t="s">
        <v>6</v>
      </c>
      <c r="I7" s="116" t="s">
        <v>7</v>
      </c>
      <c r="J7" s="118" t="s">
        <v>8</v>
      </c>
    </row>
    <row r="8" spans="1:10" x14ac:dyDescent="0.25">
      <c r="A8" s="119" t="s">
        <v>103</v>
      </c>
      <c r="B8" s="120" t="s">
        <v>10</v>
      </c>
      <c r="C8" s="121" t="s">
        <v>9</v>
      </c>
      <c r="D8" s="121" t="s">
        <v>11</v>
      </c>
      <c r="E8" s="121" t="s">
        <v>12</v>
      </c>
      <c r="F8" s="121">
        <v>92653</v>
      </c>
      <c r="G8" s="121">
        <v>1100</v>
      </c>
      <c r="H8" s="121">
        <f t="shared" ref="H8:H26" si="0">F8-G8</f>
        <v>91553</v>
      </c>
      <c r="I8" s="121">
        <f t="shared" ref="I8:I26" si="1">H8*18%</f>
        <v>16479.54</v>
      </c>
      <c r="J8" s="122">
        <f>H8+I8</f>
        <v>108032.54000000001</v>
      </c>
    </row>
    <row r="9" spans="1:10" x14ac:dyDescent="0.25">
      <c r="A9" s="123" t="s">
        <v>103</v>
      </c>
      <c r="B9" s="124" t="s">
        <v>10</v>
      </c>
      <c r="C9" s="125" t="s">
        <v>29</v>
      </c>
      <c r="D9" s="125" t="s">
        <v>30</v>
      </c>
      <c r="E9" s="125" t="s">
        <v>31</v>
      </c>
      <c r="F9" s="125">
        <v>91853</v>
      </c>
      <c r="G9" s="125">
        <v>1100</v>
      </c>
      <c r="H9" s="125">
        <f t="shared" si="0"/>
        <v>90753</v>
      </c>
      <c r="I9" s="125">
        <f t="shared" si="1"/>
        <v>16335.539999999999</v>
      </c>
      <c r="J9" s="126">
        <f t="shared" ref="J9:J26" si="2">H9+I9</f>
        <v>107088.54</v>
      </c>
    </row>
    <row r="10" spans="1:10" x14ac:dyDescent="0.25">
      <c r="A10" s="123" t="s">
        <v>103</v>
      </c>
      <c r="B10" s="124" t="s">
        <v>10</v>
      </c>
      <c r="C10" s="125" t="s">
        <v>9</v>
      </c>
      <c r="D10" s="125" t="s">
        <v>14</v>
      </c>
      <c r="E10" s="125" t="s">
        <v>15</v>
      </c>
      <c r="F10" s="125">
        <v>91853</v>
      </c>
      <c r="G10" s="125">
        <v>1100</v>
      </c>
      <c r="H10" s="125">
        <f t="shared" si="0"/>
        <v>90753</v>
      </c>
      <c r="I10" s="125">
        <f t="shared" si="1"/>
        <v>16335.539999999999</v>
      </c>
      <c r="J10" s="126">
        <f t="shared" si="2"/>
        <v>107088.54</v>
      </c>
    </row>
    <row r="11" spans="1:10" x14ac:dyDescent="0.25">
      <c r="A11" s="123" t="s">
        <v>103</v>
      </c>
      <c r="B11" s="124" t="s">
        <v>10</v>
      </c>
      <c r="C11" s="125" t="s">
        <v>29</v>
      </c>
      <c r="D11" s="125" t="s">
        <v>32</v>
      </c>
      <c r="E11" s="125" t="s">
        <v>33</v>
      </c>
      <c r="F11" s="125">
        <v>91053</v>
      </c>
      <c r="G11" s="125">
        <v>1100</v>
      </c>
      <c r="H11" s="125">
        <f t="shared" si="0"/>
        <v>89953</v>
      </c>
      <c r="I11" s="125">
        <f t="shared" si="1"/>
        <v>16191.539999999999</v>
      </c>
      <c r="J11" s="126">
        <f t="shared" si="2"/>
        <v>106144.54</v>
      </c>
    </row>
    <row r="12" spans="1:10" x14ac:dyDescent="0.25">
      <c r="A12" s="123" t="s">
        <v>103</v>
      </c>
      <c r="B12" s="124" t="s">
        <v>16</v>
      </c>
      <c r="C12" s="125" t="s">
        <v>9</v>
      </c>
      <c r="D12" s="125" t="s">
        <v>17</v>
      </c>
      <c r="E12" s="125" t="s">
        <v>18</v>
      </c>
      <c r="F12" s="125">
        <v>92516</v>
      </c>
      <c r="G12" s="125">
        <v>1100</v>
      </c>
      <c r="H12" s="125">
        <f t="shared" si="0"/>
        <v>91416</v>
      </c>
      <c r="I12" s="125">
        <f t="shared" si="1"/>
        <v>16454.88</v>
      </c>
      <c r="J12" s="126">
        <f t="shared" si="2"/>
        <v>107870.88</v>
      </c>
    </row>
    <row r="13" spans="1:10" x14ac:dyDescent="0.25">
      <c r="A13" s="123" t="s">
        <v>103</v>
      </c>
      <c r="B13" s="124" t="s">
        <v>16</v>
      </c>
      <c r="C13" s="125" t="s">
        <v>29</v>
      </c>
      <c r="D13" s="125" t="s">
        <v>34</v>
      </c>
      <c r="E13" s="125" t="s">
        <v>35</v>
      </c>
      <c r="F13" s="125">
        <v>91716</v>
      </c>
      <c r="G13" s="125">
        <v>1100</v>
      </c>
      <c r="H13" s="125">
        <f t="shared" si="0"/>
        <v>90616</v>
      </c>
      <c r="I13" s="125">
        <f t="shared" si="1"/>
        <v>16310.88</v>
      </c>
      <c r="J13" s="126">
        <f t="shared" si="2"/>
        <v>106926.88</v>
      </c>
    </row>
    <row r="14" spans="1:10" x14ac:dyDescent="0.25">
      <c r="A14" s="123" t="s">
        <v>103</v>
      </c>
      <c r="B14" s="124" t="s">
        <v>16</v>
      </c>
      <c r="C14" s="125" t="s">
        <v>9</v>
      </c>
      <c r="D14" s="125" t="s">
        <v>19</v>
      </c>
      <c r="E14" s="125" t="s">
        <v>20</v>
      </c>
      <c r="F14" s="125">
        <v>95171</v>
      </c>
      <c r="G14" s="125">
        <v>1100</v>
      </c>
      <c r="H14" s="125">
        <f t="shared" si="0"/>
        <v>94071</v>
      </c>
      <c r="I14" s="125">
        <f t="shared" si="1"/>
        <v>16932.78</v>
      </c>
      <c r="J14" s="126">
        <f t="shared" si="2"/>
        <v>111003.78</v>
      </c>
    </row>
    <row r="15" spans="1:10" x14ac:dyDescent="0.25">
      <c r="A15" s="123" t="s">
        <v>103</v>
      </c>
      <c r="B15" s="124" t="s">
        <v>16</v>
      </c>
      <c r="C15" s="125" t="s">
        <v>99</v>
      </c>
      <c r="D15" s="125" t="s">
        <v>100</v>
      </c>
      <c r="E15" s="125" t="s">
        <v>101</v>
      </c>
      <c r="F15" s="125">
        <v>94371</v>
      </c>
      <c r="G15" s="125">
        <v>1100</v>
      </c>
      <c r="H15" s="125">
        <f t="shared" si="0"/>
        <v>93271</v>
      </c>
      <c r="I15" s="125">
        <f t="shared" si="1"/>
        <v>16788.78</v>
      </c>
      <c r="J15" s="126">
        <f t="shared" si="2"/>
        <v>110059.78</v>
      </c>
    </row>
    <row r="16" spans="1:10" x14ac:dyDescent="0.25">
      <c r="A16" s="123" t="s">
        <v>103</v>
      </c>
      <c r="B16" s="124" t="s">
        <v>21</v>
      </c>
      <c r="C16" s="125" t="s">
        <v>9</v>
      </c>
      <c r="D16" s="125" t="s">
        <v>22</v>
      </c>
      <c r="E16" s="125" t="s">
        <v>23</v>
      </c>
      <c r="F16" s="125">
        <v>94949</v>
      </c>
      <c r="G16" s="125">
        <v>1100</v>
      </c>
      <c r="H16" s="125">
        <f t="shared" si="0"/>
        <v>93849</v>
      </c>
      <c r="I16" s="125">
        <f t="shared" si="1"/>
        <v>16892.82</v>
      </c>
      <c r="J16" s="126">
        <f t="shared" si="2"/>
        <v>110741.82</v>
      </c>
    </row>
    <row r="17" spans="1:10" x14ac:dyDescent="0.25">
      <c r="A17" s="123" t="s">
        <v>103</v>
      </c>
      <c r="B17" s="124" t="s">
        <v>21</v>
      </c>
      <c r="C17" s="125" t="s">
        <v>29</v>
      </c>
      <c r="D17" s="125" t="s">
        <v>36</v>
      </c>
      <c r="E17" s="125" t="s">
        <v>37</v>
      </c>
      <c r="F17" s="125">
        <v>94149</v>
      </c>
      <c r="G17" s="125">
        <v>1100</v>
      </c>
      <c r="H17" s="125">
        <f t="shared" si="0"/>
        <v>93049</v>
      </c>
      <c r="I17" s="125">
        <f t="shared" si="1"/>
        <v>16748.82</v>
      </c>
      <c r="J17" s="126">
        <f t="shared" si="2"/>
        <v>109797.82</v>
      </c>
    </row>
    <row r="18" spans="1:10" x14ac:dyDescent="0.25">
      <c r="A18" s="123" t="s">
        <v>103</v>
      </c>
      <c r="B18" s="124" t="s">
        <v>122</v>
      </c>
      <c r="C18" s="125" t="s">
        <v>9</v>
      </c>
      <c r="D18" s="125" t="s">
        <v>123</v>
      </c>
      <c r="E18" s="125" t="s">
        <v>124</v>
      </c>
      <c r="F18" s="125">
        <v>91353</v>
      </c>
      <c r="G18" s="127">
        <v>1100</v>
      </c>
      <c r="H18" s="128">
        <f t="shared" si="0"/>
        <v>90253</v>
      </c>
      <c r="I18" s="127">
        <f t="shared" si="1"/>
        <v>16245.539999999999</v>
      </c>
      <c r="J18" s="126">
        <f t="shared" si="2"/>
        <v>106498.54</v>
      </c>
    </row>
    <row r="19" spans="1:10" x14ac:dyDescent="0.25">
      <c r="A19" s="123" t="s">
        <v>103</v>
      </c>
      <c r="B19" s="124" t="s">
        <v>42</v>
      </c>
      <c r="C19" s="125" t="s">
        <v>9</v>
      </c>
      <c r="D19" s="125" t="s">
        <v>24</v>
      </c>
      <c r="E19" s="125" t="s">
        <v>25</v>
      </c>
      <c r="F19" s="125">
        <v>96469</v>
      </c>
      <c r="G19" s="125">
        <v>1100</v>
      </c>
      <c r="H19" s="125">
        <f t="shared" si="0"/>
        <v>95369</v>
      </c>
      <c r="I19" s="125">
        <f t="shared" si="1"/>
        <v>17166.419999999998</v>
      </c>
      <c r="J19" s="126">
        <f t="shared" si="2"/>
        <v>112535.42</v>
      </c>
    </row>
    <row r="20" spans="1:10" x14ac:dyDescent="0.25">
      <c r="A20" s="123" t="s">
        <v>103</v>
      </c>
      <c r="B20" s="124" t="s">
        <v>42</v>
      </c>
      <c r="C20" s="125" t="s">
        <v>29</v>
      </c>
      <c r="D20" s="125" t="s">
        <v>40</v>
      </c>
      <c r="E20" s="125" t="s">
        <v>41</v>
      </c>
      <c r="F20" s="125">
        <v>95669</v>
      </c>
      <c r="G20" s="125">
        <v>1100</v>
      </c>
      <c r="H20" s="125">
        <f t="shared" si="0"/>
        <v>94569</v>
      </c>
      <c r="I20" s="125">
        <f t="shared" si="1"/>
        <v>17022.419999999998</v>
      </c>
      <c r="J20" s="126">
        <f t="shared" si="2"/>
        <v>111591.42</v>
      </c>
    </row>
    <row r="21" spans="1:10" x14ac:dyDescent="0.25">
      <c r="A21" s="123" t="s">
        <v>103</v>
      </c>
      <c r="B21" s="124" t="s">
        <v>26</v>
      </c>
      <c r="C21" s="125" t="s">
        <v>9</v>
      </c>
      <c r="D21" s="125" t="s">
        <v>27</v>
      </c>
      <c r="E21" s="125" t="s">
        <v>28</v>
      </c>
      <c r="F21" s="125">
        <v>95409</v>
      </c>
      <c r="G21" s="125">
        <v>1100</v>
      </c>
      <c r="H21" s="125">
        <f t="shared" si="0"/>
        <v>94309</v>
      </c>
      <c r="I21" s="125">
        <f t="shared" si="1"/>
        <v>16975.62</v>
      </c>
      <c r="J21" s="126">
        <f t="shared" si="2"/>
        <v>111284.62</v>
      </c>
    </row>
    <row r="22" spans="1:10" x14ac:dyDescent="0.25">
      <c r="A22" s="123" t="s">
        <v>103</v>
      </c>
      <c r="B22" s="124" t="s">
        <v>26</v>
      </c>
      <c r="C22" s="125" t="s">
        <v>29</v>
      </c>
      <c r="D22" s="125" t="s">
        <v>38</v>
      </c>
      <c r="E22" s="125" t="s">
        <v>39</v>
      </c>
      <c r="F22" s="125">
        <v>94609</v>
      </c>
      <c r="G22" s="125">
        <v>1100</v>
      </c>
      <c r="H22" s="125">
        <f t="shared" si="0"/>
        <v>93509</v>
      </c>
      <c r="I22" s="125">
        <f t="shared" si="1"/>
        <v>16831.62</v>
      </c>
      <c r="J22" s="126">
        <f t="shared" si="2"/>
        <v>110340.62</v>
      </c>
    </row>
    <row r="23" spans="1:10" x14ac:dyDescent="0.25">
      <c r="A23" s="123" t="s">
        <v>103</v>
      </c>
      <c r="B23" s="124"/>
      <c r="C23" s="125" t="s">
        <v>91</v>
      </c>
      <c r="D23" s="125" t="s">
        <v>105</v>
      </c>
      <c r="E23" s="125" t="s">
        <v>92</v>
      </c>
      <c r="F23" s="125">
        <v>86716</v>
      </c>
      <c r="G23" s="125">
        <v>0</v>
      </c>
      <c r="H23" s="125">
        <f t="shared" si="0"/>
        <v>86716</v>
      </c>
      <c r="I23" s="125">
        <f t="shared" si="1"/>
        <v>15608.88</v>
      </c>
      <c r="J23" s="126">
        <f t="shared" si="2"/>
        <v>102324.88</v>
      </c>
    </row>
    <row r="24" spans="1:10" x14ac:dyDescent="0.25">
      <c r="A24" s="123" t="s">
        <v>103</v>
      </c>
      <c r="B24" s="124"/>
      <c r="C24" s="125" t="s">
        <v>93</v>
      </c>
      <c r="D24" s="125" t="s">
        <v>106</v>
      </c>
      <c r="E24" s="125" t="s">
        <v>94</v>
      </c>
      <c r="F24" s="125">
        <v>86916</v>
      </c>
      <c r="G24" s="125">
        <v>0</v>
      </c>
      <c r="H24" s="125">
        <f t="shared" si="0"/>
        <v>86916</v>
      </c>
      <c r="I24" s="125">
        <f t="shared" si="1"/>
        <v>15644.88</v>
      </c>
      <c r="J24" s="126">
        <f t="shared" si="2"/>
        <v>102560.88</v>
      </c>
    </row>
    <row r="25" spans="1:10" x14ac:dyDescent="0.25">
      <c r="A25" s="123" t="s">
        <v>103</v>
      </c>
      <c r="B25" s="124"/>
      <c r="C25" s="125" t="s">
        <v>95</v>
      </c>
      <c r="D25" s="125" t="s">
        <v>107</v>
      </c>
      <c r="E25" s="125" t="s">
        <v>96</v>
      </c>
      <c r="F25" s="125">
        <v>86916</v>
      </c>
      <c r="G25" s="125">
        <v>0</v>
      </c>
      <c r="H25" s="125">
        <f t="shared" si="0"/>
        <v>86916</v>
      </c>
      <c r="I25" s="125">
        <f t="shared" si="1"/>
        <v>15644.88</v>
      </c>
      <c r="J25" s="126">
        <f t="shared" si="2"/>
        <v>102560.88</v>
      </c>
    </row>
    <row r="26" spans="1:10" ht="15.75" thickBot="1" x14ac:dyDescent="0.3">
      <c r="A26" s="129" t="s">
        <v>103</v>
      </c>
      <c r="B26" s="130"/>
      <c r="C26" s="131" t="s">
        <v>97</v>
      </c>
      <c r="D26" s="131" t="s">
        <v>108</v>
      </c>
      <c r="E26" s="131" t="s">
        <v>98</v>
      </c>
      <c r="F26" s="131">
        <v>88216</v>
      </c>
      <c r="G26" s="131">
        <v>0</v>
      </c>
      <c r="H26" s="131">
        <f t="shared" si="0"/>
        <v>88216</v>
      </c>
      <c r="I26" s="131">
        <f t="shared" si="1"/>
        <v>15878.88</v>
      </c>
      <c r="J26" s="132">
        <f t="shared" si="2"/>
        <v>104094.88</v>
      </c>
    </row>
    <row r="27" spans="1:10" s="62" customFormat="1" ht="15.75" thickBot="1" x14ac:dyDescent="0.3">
      <c r="A27" s="203" t="s">
        <v>52</v>
      </c>
      <c r="B27" s="204"/>
      <c r="C27" s="204"/>
      <c r="D27" s="205"/>
      <c r="J27" s="133"/>
    </row>
    <row r="28" spans="1:10" s="62" customFormat="1" ht="60.75" thickBot="1" x14ac:dyDescent="0.3">
      <c r="A28" s="134" t="s">
        <v>53</v>
      </c>
      <c r="B28" s="134" t="s">
        <v>77</v>
      </c>
      <c r="C28" s="134" t="s">
        <v>78</v>
      </c>
      <c r="E28" s="206" t="s">
        <v>85</v>
      </c>
      <c r="F28" s="207"/>
      <c r="J28" s="133"/>
    </row>
    <row r="29" spans="1:10" s="62" customFormat="1" x14ac:dyDescent="0.25">
      <c r="A29" s="134" t="s">
        <v>54</v>
      </c>
      <c r="B29" s="135" t="s">
        <v>109</v>
      </c>
      <c r="C29" s="136">
        <v>200</v>
      </c>
      <c r="E29" s="137" t="s">
        <v>88</v>
      </c>
      <c r="F29" s="135">
        <v>1100</v>
      </c>
      <c r="J29" s="133"/>
    </row>
    <row r="30" spans="1:10" s="62" customFormat="1" ht="15.75" thickBot="1" x14ac:dyDescent="0.3">
      <c r="A30" s="134" t="s">
        <v>55</v>
      </c>
      <c r="B30" s="138" t="s">
        <v>110</v>
      </c>
      <c r="C30" s="139">
        <v>450</v>
      </c>
      <c r="E30" s="140" t="s">
        <v>89</v>
      </c>
      <c r="F30" s="141">
        <v>500</v>
      </c>
      <c r="J30" s="133"/>
    </row>
    <row r="31" spans="1:10" s="62" customFormat="1" ht="15.75" thickBot="1" x14ac:dyDescent="0.3">
      <c r="A31" s="134" t="s">
        <v>56</v>
      </c>
      <c r="B31" s="138" t="s">
        <v>111</v>
      </c>
      <c r="C31" s="139">
        <v>500</v>
      </c>
      <c r="E31" s="142" t="s">
        <v>121</v>
      </c>
      <c r="F31" s="143">
        <v>1600</v>
      </c>
      <c r="J31" s="133"/>
    </row>
    <row r="32" spans="1:10" s="62" customFormat="1" x14ac:dyDescent="0.25">
      <c r="A32" s="134" t="s">
        <v>57</v>
      </c>
      <c r="B32" s="138" t="s">
        <v>112</v>
      </c>
      <c r="C32" s="139">
        <v>550</v>
      </c>
      <c r="E32" s="144"/>
      <c r="J32" s="133"/>
    </row>
    <row r="33" spans="1:10" s="62" customFormat="1" x14ac:dyDescent="0.25">
      <c r="A33" s="134" t="s">
        <v>58</v>
      </c>
      <c r="B33" s="138" t="s">
        <v>113</v>
      </c>
      <c r="C33" s="139">
        <v>650</v>
      </c>
      <c r="J33" s="133"/>
    </row>
    <row r="34" spans="1:10" s="62" customFormat="1" x14ac:dyDescent="0.25">
      <c r="A34" s="134" t="s">
        <v>60</v>
      </c>
      <c r="B34" s="138" t="s">
        <v>114</v>
      </c>
      <c r="C34" s="139">
        <v>750</v>
      </c>
      <c r="G34" s="62" t="s">
        <v>59</v>
      </c>
      <c r="J34" s="133"/>
    </row>
    <row r="35" spans="1:10" s="62" customFormat="1" x14ac:dyDescent="0.25">
      <c r="A35" s="134" t="s">
        <v>61</v>
      </c>
      <c r="B35" s="138" t="s">
        <v>115</v>
      </c>
      <c r="C35" s="139">
        <v>850</v>
      </c>
      <c r="J35" s="133"/>
    </row>
    <row r="36" spans="1:10" s="62" customFormat="1" x14ac:dyDescent="0.25">
      <c r="A36" s="134" t="s">
        <v>62</v>
      </c>
      <c r="B36" s="138" t="s">
        <v>116</v>
      </c>
      <c r="C36" s="139">
        <v>950</v>
      </c>
      <c r="J36" s="133"/>
    </row>
    <row r="37" spans="1:10" s="62" customFormat="1" x14ac:dyDescent="0.25">
      <c r="A37" s="134" t="s">
        <v>63</v>
      </c>
      <c r="B37" s="138" t="s">
        <v>117</v>
      </c>
      <c r="C37" s="139">
        <v>1000</v>
      </c>
      <c r="J37" s="133"/>
    </row>
    <row r="38" spans="1:10" s="62" customFormat="1" x14ac:dyDescent="0.25">
      <c r="A38" s="134" t="s">
        <v>64</v>
      </c>
      <c r="B38" s="138" t="s">
        <v>118</v>
      </c>
      <c r="C38" s="139">
        <v>1050</v>
      </c>
      <c r="J38" s="133"/>
    </row>
    <row r="39" spans="1:10" s="62" customFormat="1" x14ac:dyDescent="0.25">
      <c r="A39" s="134" t="s">
        <v>65</v>
      </c>
      <c r="B39" s="138" t="s">
        <v>119</v>
      </c>
      <c r="C39" s="139">
        <v>1100</v>
      </c>
      <c r="J39" s="133"/>
    </row>
    <row r="40" spans="1:10" s="62" customFormat="1" ht="15.75" thickBot="1" x14ac:dyDescent="0.3">
      <c r="A40" s="145" t="s">
        <v>104</v>
      </c>
      <c r="B40" s="146" t="s">
        <v>120</v>
      </c>
      <c r="C40" s="147">
        <v>1200</v>
      </c>
      <c r="J40" s="133"/>
    </row>
    <row r="41" spans="1:10" x14ac:dyDescent="0.25">
      <c r="A41" s="148"/>
      <c r="B41" s="149"/>
      <c r="C41" s="149"/>
      <c r="D41" s="149"/>
      <c r="E41" s="149"/>
      <c r="F41" s="149"/>
      <c r="G41" s="149"/>
      <c r="H41" s="149"/>
      <c r="I41" s="149"/>
      <c r="J41" s="150"/>
    </row>
    <row r="42" spans="1:10" s="3" customFormat="1" ht="21" x14ac:dyDescent="0.25">
      <c r="A42" s="194" t="s">
        <v>66</v>
      </c>
      <c r="B42" s="195"/>
      <c r="C42" s="195"/>
      <c r="D42" s="195"/>
      <c r="E42" s="195"/>
      <c r="F42" s="195"/>
      <c r="G42" s="195"/>
      <c r="H42" s="195"/>
      <c r="I42" s="195"/>
      <c r="J42" s="7"/>
    </row>
    <row r="43" spans="1:10" s="3" customFormat="1" x14ac:dyDescent="0.25">
      <c r="A43" s="68" t="s">
        <v>74</v>
      </c>
      <c r="B43" s="5"/>
      <c r="C43" s="5"/>
      <c r="D43" s="5"/>
      <c r="E43" s="69"/>
      <c r="F43" s="69"/>
      <c r="G43" s="69"/>
      <c r="H43" s="69"/>
      <c r="I43" s="69"/>
      <c r="J43" s="67"/>
    </row>
    <row r="44" spans="1:10" s="3" customFormat="1" x14ac:dyDescent="0.25">
      <c r="A44" s="68" t="s">
        <v>75</v>
      </c>
      <c r="B44" s="5"/>
      <c r="C44" s="5"/>
      <c r="D44" s="5"/>
      <c r="E44" s="69"/>
      <c r="F44" s="69"/>
      <c r="G44" s="69"/>
      <c r="H44" s="69"/>
      <c r="I44" s="69"/>
      <c r="J44" s="67"/>
    </row>
    <row r="45" spans="1:10" s="3" customFormat="1" x14ac:dyDescent="0.25">
      <c r="A45" s="68" t="s">
        <v>67</v>
      </c>
      <c r="B45" s="5"/>
      <c r="C45" s="5"/>
      <c r="D45" s="5"/>
      <c r="E45" s="69"/>
      <c r="F45" s="69"/>
      <c r="G45" s="69"/>
      <c r="H45" s="69"/>
      <c r="I45" s="69"/>
      <c r="J45" s="67"/>
    </row>
    <row r="46" spans="1:10" s="3" customFormat="1" x14ac:dyDescent="0.25">
      <c r="A46" s="186" t="s">
        <v>79</v>
      </c>
      <c r="B46" s="187"/>
      <c r="C46" s="187"/>
      <c r="D46" s="187"/>
      <c r="E46" s="187"/>
      <c r="F46" s="187"/>
      <c r="G46" s="187"/>
      <c r="H46" s="187"/>
      <c r="I46" s="187"/>
      <c r="J46" s="188"/>
    </row>
    <row r="47" spans="1:10" s="3" customFormat="1" x14ac:dyDescent="0.25">
      <c r="A47" s="186" t="s">
        <v>76</v>
      </c>
      <c r="B47" s="187"/>
      <c r="C47" s="187"/>
      <c r="D47" s="187"/>
      <c r="E47" s="187"/>
      <c r="F47" s="187"/>
      <c r="G47" s="187"/>
      <c r="H47" s="187"/>
      <c r="I47" s="187"/>
      <c r="J47" s="188"/>
    </row>
    <row r="48" spans="1:10" s="3" customFormat="1" x14ac:dyDescent="0.25">
      <c r="A48" s="68" t="s">
        <v>68</v>
      </c>
      <c r="B48" s="5"/>
      <c r="C48" s="5"/>
      <c r="D48" s="5"/>
      <c r="E48" s="5"/>
      <c r="F48" s="69"/>
      <c r="G48" s="69"/>
      <c r="H48" s="5"/>
      <c r="I48" s="69"/>
      <c r="J48" s="67"/>
    </row>
    <row r="49" spans="1:10" s="3" customFormat="1" x14ac:dyDescent="0.25">
      <c r="A49" s="68" t="s">
        <v>69</v>
      </c>
      <c r="B49" s="5"/>
      <c r="C49" s="5"/>
      <c r="D49" s="5"/>
      <c r="E49" s="5"/>
      <c r="F49" s="69"/>
      <c r="G49" s="69"/>
      <c r="H49" s="69"/>
      <c r="I49" s="5"/>
      <c r="J49" s="67"/>
    </row>
    <row r="50" spans="1:10" s="3" customFormat="1" x14ac:dyDescent="0.25">
      <c r="A50" s="68" t="s">
        <v>70</v>
      </c>
      <c r="B50" s="5"/>
      <c r="C50" s="5"/>
      <c r="D50" s="5"/>
      <c r="E50" s="5"/>
      <c r="F50" s="69"/>
      <c r="G50" s="69"/>
      <c r="H50" s="69"/>
      <c r="I50" s="5"/>
      <c r="J50" s="67"/>
    </row>
    <row r="51" spans="1:10" s="3" customFormat="1" x14ac:dyDescent="0.25">
      <c r="A51" s="68" t="s">
        <v>71</v>
      </c>
      <c r="B51" s="5"/>
      <c r="C51" s="5"/>
      <c r="D51" s="5"/>
      <c r="E51" s="5"/>
      <c r="F51" s="69"/>
      <c r="G51" s="69"/>
      <c r="H51" s="69"/>
      <c r="I51" s="5"/>
      <c r="J51" s="67"/>
    </row>
    <row r="52" spans="1:10" s="3" customFormat="1" x14ac:dyDescent="0.25">
      <c r="A52" s="68" t="s">
        <v>70</v>
      </c>
      <c r="B52" s="5"/>
      <c r="C52" s="5"/>
      <c r="D52" s="5"/>
      <c r="E52" s="5"/>
      <c r="F52" s="69"/>
      <c r="G52" s="69"/>
      <c r="H52" s="69"/>
      <c r="I52" s="5"/>
      <c r="J52" s="67"/>
    </row>
    <row r="53" spans="1:10" s="3" customFormat="1" x14ac:dyDescent="0.25">
      <c r="A53" s="68" t="s">
        <v>71</v>
      </c>
      <c r="B53" s="5"/>
      <c r="C53" s="5"/>
      <c r="D53" s="5"/>
      <c r="E53" s="5"/>
      <c r="F53" s="69"/>
      <c r="G53" s="69"/>
      <c r="H53" s="69"/>
      <c r="I53" s="5"/>
      <c r="J53" s="67"/>
    </row>
    <row r="54" spans="1:10" s="3" customFormat="1" ht="15.75" thickBot="1" x14ac:dyDescent="0.3">
      <c r="A54" s="70" t="s">
        <v>72</v>
      </c>
      <c r="B54" s="71"/>
      <c r="C54" s="71"/>
      <c r="D54" s="71"/>
      <c r="E54" s="72"/>
      <c r="F54" s="72"/>
      <c r="G54" s="72"/>
      <c r="H54" s="72"/>
      <c r="I54" s="71"/>
      <c r="J54" s="73"/>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opLeftCell="A24" workbookViewId="0">
      <selection activeCell="F32" sqref="A1:XFD104857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1" s="165" customFormat="1" ht="18" customHeight="1" x14ac:dyDescent="0.25">
      <c r="A1" s="173"/>
      <c r="B1" s="174"/>
      <c r="C1" s="174"/>
      <c r="D1" s="174"/>
      <c r="E1" s="174"/>
      <c r="F1" s="174"/>
      <c r="G1" s="174"/>
      <c r="H1" s="174"/>
      <c r="I1" s="174"/>
      <c r="J1" s="16"/>
    </row>
    <row r="2" spans="1:11" s="165" customFormat="1" ht="18" customHeight="1" x14ac:dyDescent="0.25">
      <c r="A2" s="175"/>
      <c r="B2" s="176"/>
      <c r="C2" s="176"/>
      <c r="D2" s="176"/>
      <c r="E2" s="176"/>
      <c r="F2" s="176"/>
      <c r="G2" s="176"/>
      <c r="H2" s="176"/>
      <c r="I2" s="176"/>
      <c r="J2" s="17"/>
    </row>
    <row r="3" spans="1:11" s="165" customFormat="1" ht="18" customHeight="1" x14ac:dyDescent="0.25">
      <c r="A3" s="175"/>
      <c r="B3" s="176"/>
      <c r="C3" s="176"/>
      <c r="D3" s="176"/>
      <c r="E3" s="176"/>
      <c r="F3" s="176"/>
      <c r="G3" s="176"/>
      <c r="H3" s="176"/>
      <c r="I3" s="176"/>
      <c r="J3" s="17"/>
    </row>
    <row r="4" spans="1:11" s="165" customFormat="1" ht="18" customHeight="1" x14ac:dyDescent="0.25">
      <c r="A4" s="177" t="s">
        <v>0</v>
      </c>
      <c r="B4" s="178"/>
      <c r="C4" s="178"/>
      <c r="D4" s="178"/>
      <c r="E4" s="178"/>
      <c r="F4" s="178"/>
      <c r="G4" s="178"/>
      <c r="H4" s="178"/>
      <c r="I4" s="178"/>
      <c r="J4" s="17"/>
    </row>
    <row r="5" spans="1:11" s="165" customFormat="1" ht="18" customHeight="1" x14ac:dyDescent="0.25">
      <c r="A5" s="177" t="s">
        <v>73</v>
      </c>
      <c r="B5" s="178"/>
      <c r="C5" s="178"/>
      <c r="D5" s="178"/>
      <c r="E5" s="178"/>
      <c r="F5" s="178"/>
      <c r="G5" s="178"/>
      <c r="H5" s="178"/>
      <c r="I5" s="178"/>
      <c r="J5" s="17"/>
    </row>
    <row r="6" spans="1:11" s="165" customFormat="1" ht="18" customHeight="1" thickBot="1" x14ac:dyDescent="0.3">
      <c r="A6" s="179" t="s">
        <v>127</v>
      </c>
      <c r="B6" s="180"/>
      <c r="C6" s="180"/>
      <c r="D6" s="180"/>
      <c r="E6" s="180"/>
      <c r="F6" s="180"/>
      <c r="G6" s="180"/>
      <c r="H6" s="180"/>
      <c r="I6" s="180"/>
      <c r="J6" s="17"/>
    </row>
    <row r="7" spans="1:11" s="24" customFormat="1" ht="45.75" thickBot="1" x14ac:dyDescent="0.3">
      <c r="A7" s="166" t="s">
        <v>1</v>
      </c>
      <c r="B7" s="166" t="s">
        <v>3</v>
      </c>
      <c r="C7" s="166"/>
      <c r="D7" s="208" t="s">
        <v>2</v>
      </c>
      <c r="E7" s="208"/>
      <c r="F7" s="151" t="s">
        <v>4</v>
      </c>
      <c r="G7" s="152" t="s">
        <v>5</v>
      </c>
      <c r="H7" s="151" t="s">
        <v>6</v>
      </c>
      <c r="I7" s="151" t="s">
        <v>7</v>
      </c>
      <c r="J7" s="153" t="s">
        <v>8</v>
      </c>
    </row>
    <row r="8" spans="1:11" s="4" customFormat="1" ht="15" customHeight="1" x14ac:dyDescent="0.25">
      <c r="A8" s="92" t="s">
        <v>43</v>
      </c>
      <c r="B8" s="93" t="s">
        <v>10</v>
      </c>
      <c r="C8" s="75" t="s">
        <v>9</v>
      </c>
      <c r="D8" s="75" t="s">
        <v>11</v>
      </c>
      <c r="E8" s="75" t="s">
        <v>12</v>
      </c>
      <c r="F8" s="75">
        <v>94374</v>
      </c>
      <c r="G8" s="75">
        <v>1100</v>
      </c>
      <c r="H8" s="75">
        <v>88974</v>
      </c>
      <c r="I8" s="75">
        <v>16015.32</v>
      </c>
      <c r="J8" s="76">
        <v>104989.32</v>
      </c>
    </row>
    <row r="9" spans="1:11" s="4" customFormat="1" ht="15" customHeight="1" x14ac:dyDescent="0.25">
      <c r="A9" s="94" t="s">
        <v>43</v>
      </c>
      <c r="B9" s="95" t="s">
        <v>10</v>
      </c>
      <c r="C9" s="15" t="s">
        <v>29</v>
      </c>
      <c r="D9" s="15" t="s">
        <v>30</v>
      </c>
      <c r="E9" s="15" t="s">
        <v>31</v>
      </c>
      <c r="F9" s="15">
        <v>93574</v>
      </c>
      <c r="G9" s="15">
        <v>1100</v>
      </c>
      <c r="H9" s="15">
        <v>88174</v>
      </c>
      <c r="I9" s="15">
        <v>15871.32</v>
      </c>
      <c r="J9" s="78">
        <v>104045.32</v>
      </c>
    </row>
    <row r="10" spans="1:11" s="4" customFormat="1" x14ac:dyDescent="0.25">
      <c r="A10" s="94" t="s">
        <v>43</v>
      </c>
      <c r="B10" s="95" t="s">
        <v>10</v>
      </c>
      <c r="C10" s="15" t="s">
        <v>9</v>
      </c>
      <c r="D10" s="15" t="s">
        <v>14</v>
      </c>
      <c r="E10" s="15" t="s">
        <v>15</v>
      </c>
      <c r="F10" s="15">
        <v>93574</v>
      </c>
      <c r="G10" s="15">
        <v>1100</v>
      </c>
      <c r="H10" s="15">
        <v>88174</v>
      </c>
      <c r="I10" s="15">
        <v>15871.32</v>
      </c>
      <c r="J10" s="78">
        <v>104045.32</v>
      </c>
    </row>
    <row r="11" spans="1:11" s="5" customFormat="1" x14ac:dyDescent="0.25">
      <c r="A11" s="94" t="s">
        <v>43</v>
      </c>
      <c r="B11" s="95" t="s">
        <v>10</v>
      </c>
      <c r="C11" s="15" t="s">
        <v>29</v>
      </c>
      <c r="D11" s="15" t="s">
        <v>32</v>
      </c>
      <c r="E11" s="15" t="s">
        <v>33</v>
      </c>
      <c r="F11" s="15">
        <v>92774</v>
      </c>
      <c r="G11" s="15">
        <v>1100</v>
      </c>
      <c r="H11" s="15">
        <v>87374</v>
      </c>
      <c r="I11" s="15">
        <v>15727.32</v>
      </c>
      <c r="J11" s="78">
        <v>103101.32</v>
      </c>
      <c r="K11" s="4"/>
    </row>
    <row r="12" spans="1:11" s="4" customFormat="1" x14ac:dyDescent="0.25">
      <c r="A12" s="94" t="s">
        <v>43</v>
      </c>
      <c r="B12" s="95" t="s">
        <v>16</v>
      </c>
      <c r="C12" s="15" t="s">
        <v>9</v>
      </c>
      <c r="D12" s="15" t="s">
        <v>17</v>
      </c>
      <c r="E12" s="15" t="s">
        <v>18</v>
      </c>
      <c r="F12" s="15">
        <v>93083</v>
      </c>
      <c r="G12" s="15">
        <v>1100</v>
      </c>
      <c r="H12" s="15">
        <v>87683</v>
      </c>
      <c r="I12" s="15">
        <v>15782.939999999999</v>
      </c>
      <c r="J12" s="78">
        <v>103465.94</v>
      </c>
    </row>
    <row r="13" spans="1:11" s="4" customFormat="1" x14ac:dyDescent="0.25">
      <c r="A13" s="94" t="s">
        <v>43</v>
      </c>
      <c r="B13" s="95" t="s">
        <v>16</v>
      </c>
      <c r="C13" s="15" t="s">
        <v>29</v>
      </c>
      <c r="D13" s="15" t="s">
        <v>34</v>
      </c>
      <c r="E13" s="15" t="s">
        <v>35</v>
      </c>
      <c r="F13" s="15">
        <v>92283</v>
      </c>
      <c r="G13" s="15">
        <v>1100</v>
      </c>
      <c r="H13" s="15">
        <v>86883</v>
      </c>
      <c r="I13" s="15">
        <v>15638.939999999999</v>
      </c>
      <c r="J13" s="78">
        <v>102521.94</v>
      </c>
    </row>
    <row r="14" spans="1:11" s="4" customFormat="1" x14ac:dyDescent="0.25">
      <c r="A14" s="94" t="s">
        <v>43</v>
      </c>
      <c r="B14" s="95" t="s">
        <v>16</v>
      </c>
      <c r="C14" s="15" t="s">
        <v>9</v>
      </c>
      <c r="D14" s="15" t="s">
        <v>19</v>
      </c>
      <c r="E14" s="15" t="s">
        <v>20</v>
      </c>
      <c r="F14" s="15">
        <v>95719</v>
      </c>
      <c r="G14" s="15">
        <v>1100</v>
      </c>
      <c r="H14" s="15">
        <v>90319</v>
      </c>
      <c r="I14" s="15">
        <v>16257.42</v>
      </c>
      <c r="J14" s="78">
        <v>106576.42</v>
      </c>
    </row>
    <row r="15" spans="1:11" s="4" customFormat="1" ht="15.75" customHeight="1" x14ac:dyDescent="0.25">
      <c r="A15" s="94" t="s">
        <v>43</v>
      </c>
      <c r="B15" s="95" t="s">
        <v>16</v>
      </c>
      <c r="C15" s="15" t="s">
        <v>99</v>
      </c>
      <c r="D15" s="15" t="s">
        <v>100</v>
      </c>
      <c r="E15" s="15" t="s">
        <v>101</v>
      </c>
      <c r="F15" s="15">
        <v>94919</v>
      </c>
      <c r="G15" s="15">
        <v>1100</v>
      </c>
      <c r="H15" s="15">
        <v>89519</v>
      </c>
      <c r="I15" s="15">
        <v>16113.42</v>
      </c>
      <c r="J15" s="78">
        <v>105632.42</v>
      </c>
    </row>
    <row r="16" spans="1:11" s="4" customFormat="1" x14ac:dyDescent="0.25">
      <c r="A16" s="94" t="s">
        <v>43</v>
      </c>
      <c r="B16" s="95" t="s">
        <v>21</v>
      </c>
      <c r="C16" s="15" t="s">
        <v>9</v>
      </c>
      <c r="D16" s="15" t="s">
        <v>22</v>
      </c>
      <c r="E16" s="15" t="s">
        <v>23</v>
      </c>
      <c r="F16" s="15">
        <v>95248</v>
      </c>
      <c r="G16" s="15">
        <v>1100</v>
      </c>
      <c r="H16" s="15">
        <v>89848</v>
      </c>
      <c r="I16" s="15">
        <v>16172.64</v>
      </c>
      <c r="J16" s="78">
        <v>106020.64</v>
      </c>
    </row>
    <row r="17" spans="1:11" s="4" customFormat="1" ht="16.5" customHeight="1" x14ac:dyDescent="0.25">
      <c r="A17" s="94" t="s">
        <v>43</v>
      </c>
      <c r="B17" s="95" t="s">
        <v>21</v>
      </c>
      <c r="C17" s="15" t="s">
        <v>29</v>
      </c>
      <c r="D17" s="15" t="s">
        <v>36</v>
      </c>
      <c r="E17" s="15" t="s">
        <v>37</v>
      </c>
      <c r="F17" s="15">
        <v>94448</v>
      </c>
      <c r="G17" s="15">
        <v>1100</v>
      </c>
      <c r="H17" s="15">
        <v>89048</v>
      </c>
      <c r="I17" s="15">
        <v>16028.64</v>
      </c>
      <c r="J17" s="78">
        <v>105076.64</v>
      </c>
    </row>
    <row r="18" spans="1:11" s="4" customFormat="1" ht="16.5" customHeight="1" x14ac:dyDescent="0.25">
      <c r="A18" s="94" t="s">
        <v>43</v>
      </c>
      <c r="B18" s="95" t="s">
        <v>122</v>
      </c>
      <c r="C18" s="15" t="s">
        <v>9</v>
      </c>
      <c r="D18" s="15" t="s">
        <v>123</v>
      </c>
      <c r="E18" s="15" t="s">
        <v>124</v>
      </c>
      <c r="F18" s="15">
        <v>91774</v>
      </c>
      <c r="G18" s="15">
        <v>1100</v>
      </c>
      <c r="H18" s="15">
        <v>86374</v>
      </c>
      <c r="I18" s="15">
        <v>15547.32</v>
      </c>
      <c r="J18" s="78">
        <v>101921.32</v>
      </c>
    </row>
    <row r="19" spans="1:11" s="4" customFormat="1" x14ac:dyDescent="0.25">
      <c r="A19" s="94" t="s">
        <v>43</v>
      </c>
      <c r="B19" s="95" t="s">
        <v>42</v>
      </c>
      <c r="C19" s="15" t="s">
        <v>9</v>
      </c>
      <c r="D19" s="15" t="s">
        <v>24</v>
      </c>
      <c r="E19" s="15" t="s">
        <v>25</v>
      </c>
      <c r="F19" s="15">
        <v>97117</v>
      </c>
      <c r="G19" s="15">
        <v>1100</v>
      </c>
      <c r="H19" s="15">
        <v>91717</v>
      </c>
      <c r="I19" s="15">
        <v>16509.059999999998</v>
      </c>
      <c r="J19" s="78">
        <v>108226.06</v>
      </c>
    </row>
    <row r="20" spans="1:11" s="5" customFormat="1" x14ac:dyDescent="0.25">
      <c r="A20" s="94" t="s">
        <v>43</v>
      </c>
      <c r="B20" s="95" t="s">
        <v>42</v>
      </c>
      <c r="C20" s="15" t="s">
        <v>29</v>
      </c>
      <c r="D20" s="15" t="s">
        <v>40</v>
      </c>
      <c r="E20" s="15" t="s">
        <v>41</v>
      </c>
      <c r="F20" s="15">
        <v>96317</v>
      </c>
      <c r="G20" s="15">
        <v>1100</v>
      </c>
      <c r="H20" s="15">
        <v>90917</v>
      </c>
      <c r="I20" s="15">
        <v>16365.06</v>
      </c>
      <c r="J20" s="78">
        <v>107282.06</v>
      </c>
      <c r="K20" s="4"/>
    </row>
    <row r="21" spans="1:11" s="4" customFormat="1" x14ac:dyDescent="0.25">
      <c r="A21" s="94" t="s">
        <v>43</v>
      </c>
      <c r="B21" s="95" t="s">
        <v>26</v>
      </c>
      <c r="C21" s="15" t="s">
        <v>9</v>
      </c>
      <c r="D21" s="15" t="s">
        <v>27</v>
      </c>
      <c r="E21" s="15" t="s">
        <v>28</v>
      </c>
      <c r="F21" s="15">
        <v>95952</v>
      </c>
      <c r="G21" s="15">
        <v>1100</v>
      </c>
      <c r="H21" s="15">
        <v>90552</v>
      </c>
      <c r="I21" s="15">
        <v>16299.359999999999</v>
      </c>
      <c r="J21" s="78">
        <v>106851.36</v>
      </c>
    </row>
    <row r="22" spans="1:11" s="5" customFormat="1" x14ac:dyDescent="0.25">
      <c r="A22" s="94" t="s">
        <v>43</v>
      </c>
      <c r="B22" s="95" t="s">
        <v>26</v>
      </c>
      <c r="C22" s="15" t="s">
        <v>29</v>
      </c>
      <c r="D22" s="15" t="s">
        <v>38</v>
      </c>
      <c r="E22" s="15" t="s">
        <v>39</v>
      </c>
      <c r="F22" s="15">
        <v>95152</v>
      </c>
      <c r="G22" s="15">
        <v>1100</v>
      </c>
      <c r="H22" s="15">
        <v>89752</v>
      </c>
      <c r="I22" s="15">
        <v>16155.359999999999</v>
      </c>
      <c r="J22" s="78">
        <v>105907.36</v>
      </c>
      <c r="K22" s="4"/>
    </row>
    <row r="23" spans="1:11" s="5" customFormat="1" x14ac:dyDescent="0.25">
      <c r="A23" s="94" t="s">
        <v>43</v>
      </c>
      <c r="B23" s="95" t="s">
        <v>102</v>
      </c>
      <c r="C23" s="15" t="s">
        <v>91</v>
      </c>
      <c r="D23" s="15" t="s">
        <v>105</v>
      </c>
      <c r="E23" s="15" t="s">
        <v>92</v>
      </c>
      <c r="F23" s="15">
        <v>88283</v>
      </c>
      <c r="G23" s="15">
        <v>0</v>
      </c>
      <c r="H23" s="15">
        <v>83983</v>
      </c>
      <c r="I23" s="15">
        <v>15116.939999999999</v>
      </c>
      <c r="J23" s="78">
        <v>99099.94</v>
      </c>
      <c r="K23" s="4"/>
    </row>
    <row r="24" spans="1:11" s="5" customFormat="1" x14ac:dyDescent="0.25">
      <c r="A24" s="94" t="s">
        <v>43</v>
      </c>
      <c r="B24" s="95" t="s">
        <v>102</v>
      </c>
      <c r="C24" s="15" t="s">
        <v>93</v>
      </c>
      <c r="D24" s="15" t="s">
        <v>106</v>
      </c>
      <c r="E24" s="15" t="s">
        <v>94</v>
      </c>
      <c r="F24" s="15">
        <v>87483</v>
      </c>
      <c r="G24" s="15">
        <v>0</v>
      </c>
      <c r="H24" s="15">
        <v>83183</v>
      </c>
      <c r="I24" s="15">
        <v>14972.939999999999</v>
      </c>
      <c r="J24" s="78">
        <v>98155.94</v>
      </c>
      <c r="K24" s="4"/>
    </row>
    <row r="25" spans="1:11" s="5" customFormat="1" x14ac:dyDescent="0.25">
      <c r="A25" s="94" t="s">
        <v>43</v>
      </c>
      <c r="B25" s="95" t="s">
        <v>102</v>
      </c>
      <c r="C25" s="15" t="s">
        <v>95</v>
      </c>
      <c r="D25" s="15" t="s">
        <v>107</v>
      </c>
      <c r="E25" s="15" t="s">
        <v>96</v>
      </c>
      <c r="F25" s="15">
        <v>87483</v>
      </c>
      <c r="G25" s="15">
        <v>0</v>
      </c>
      <c r="H25" s="15">
        <v>83183</v>
      </c>
      <c r="I25" s="15">
        <v>14972.939999999999</v>
      </c>
      <c r="J25" s="78">
        <v>98155.94</v>
      </c>
      <c r="K25" s="4"/>
    </row>
    <row r="26" spans="1:11" s="5" customFormat="1" ht="15.75" thickBot="1" x14ac:dyDescent="0.3">
      <c r="A26" s="96" t="s">
        <v>43</v>
      </c>
      <c r="B26" s="97" t="s">
        <v>102</v>
      </c>
      <c r="C26" s="80" t="s">
        <v>97</v>
      </c>
      <c r="D26" s="80" t="s">
        <v>108</v>
      </c>
      <c r="E26" s="80" t="s">
        <v>98</v>
      </c>
      <c r="F26" s="80">
        <v>88783</v>
      </c>
      <c r="G26" s="80">
        <v>0</v>
      </c>
      <c r="H26" s="80">
        <v>84483</v>
      </c>
      <c r="I26" s="80">
        <v>15206.939999999999</v>
      </c>
      <c r="J26" s="81">
        <v>99689.94</v>
      </c>
      <c r="K26" s="4"/>
    </row>
    <row r="27" spans="1:11" s="26" customFormat="1" ht="15" customHeight="1" x14ac:dyDescent="0.25">
      <c r="A27" s="92" t="s">
        <v>51</v>
      </c>
      <c r="B27" s="93" t="s">
        <v>10</v>
      </c>
      <c r="C27" s="75" t="s">
        <v>9</v>
      </c>
      <c r="D27" s="75" t="s">
        <v>11</v>
      </c>
      <c r="E27" s="75" t="s">
        <v>12</v>
      </c>
      <c r="F27" s="75">
        <v>95223</v>
      </c>
      <c r="G27" s="75">
        <v>1100</v>
      </c>
      <c r="H27" s="75">
        <f t="shared" ref="H27:H41" si="0">F27-G27</f>
        <v>94123</v>
      </c>
      <c r="I27" s="75">
        <f t="shared" ref="I27:I41" si="1">H27*18%</f>
        <v>16942.14</v>
      </c>
      <c r="J27" s="76">
        <f t="shared" ref="J27:J83" si="2">H27+I27</f>
        <v>111065.14</v>
      </c>
      <c r="K27" s="4"/>
    </row>
    <row r="28" spans="1:11" s="26" customFormat="1" ht="15" customHeight="1" x14ac:dyDescent="0.25">
      <c r="A28" s="94" t="s">
        <v>51</v>
      </c>
      <c r="B28" s="95" t="s">
        <v>10</v>
      </c>
      <c r="C28" s="15" t="s">
        <v>29</v>
      </c>
      <c r="D28" s="15" t="s">
        <v>30</v>
      </c>
      <c r="E28" s="15" t="s">
        <v>31</v>
      </c>
      <c r="F28" s="15">
        <v>94423</v>
      </c>
      <c r="G28" s="15">
        <v>1100</v>
      </c>
      <c r="H28" s="15">
        <f t="shared" si="0"/>
        <v>93323</v>
      </c>
      <c r="I28" s="15">
        <f t="shared" si="1"/>
        <v>16798.14</v>
      </c>
      <c r="J28" s="78">
        <f t="shared" si="2"/>
        <v>110121.14</v>
      </c>
      <c r="K28" s="4"/>
    </row>
    <row r="29" spans="1:11" s="26" customFormat="1" x14ac:dyDescent="0.25">
      <c r="A29" s="94" t="s">
        <v>51</v>
      </c>
      <c r="B29" s="95" t="s">
        <v>10</v>
      </c>
      <c r="C29" s="15" t="s">
        <v>9</v>
      </c>
      <c r="D29" s="15" t="s">
        <v>14</v>
      </c>
      <c r="E29" s="15" t="s">
        <v>15</v>
      </c>
      <c r="F29" s="15">
        <v>94423</v>
      </c>
      <c r="G29" s="15">
        <v>1100</v>
      </c>
      <c r="H29" s="15">
        <f t="shared" si="0"/>
        <v>93323</v>
      </c>
      <c r="I29" s="15">
        <f t="shared" si="1"/>
        <v>16798.14</v>
      </c>
      <c r="J29" s="78">
        <f t="shared" si="2"/>
        <v>110121.14</v>
      </c>
      <c r="K29" s="4"/>
    </row>
    <row r="30" spans="1:11" s="26" customFormat="1" x14ac:dyDescent="0.25">
      <c r="A30" s="94" t="s">
        <v>51</v>
      </c>
      <c r="B30" s="95" t="s">
        <v>10</v>
      </c>
      <c r="C30" s="15" t="s">
        <v>29</v>
      </c>
      <c r="D30" s="15" t="s">
        <v>32</v>
      </c>
      <c r="E30" s="15" t="s">
        <v>33</v>
      </c>
      <c r="F30" s="15">
        <v>93623</v>
      </c>
      <c r="G30" s="15">
        <v>1100</v>
      </c>
      <c r="H30" s="15">
        <f t="shared" si="0"/>
        <v>92523</v>
      </c>
      <c r="I30" s="15">
        <f t="shared" si="1"/>
        <v>16654.14</v>
      </c>
      <c r="J30" s="78">
        <f t="shared" si="2"/>
        <v>109177.14</v>
      </c>
      <c r="K30" s="4"/>
    </row>
    <row r="31" spans="1:11" s="26" customFormat="1" x14ac:dyDescent="0.25">
      <c r="A31" s="94" t="s">
        <v>51</v>
      </c>
      <c r="B31" s="95" t="s">
        <v>16</v>
      </c>
      <c r="C31" s="15" t="s">
        <v>9</v>
      </c>
      <c r="D31" s="15" t="s">
        <v>17</v>
      </c>
      <c r="E31" s="15" t="s">
        <v>18</v>
      </c>
      <c r="F31" s="15">
        <v>94723</v>
      </c>
      <c r="G31" s="15">
        <v>1100</v>
      </c>
      <c r="H31" s="15">
        <f t="shared" si="0"/>
        <v>93623</v>
      </c>
      <c r="I31" s="15">
        <f t="shared" si="1"/>
        <v>16852.14</v>
      </c>
      <c r="J31" s="78">
        <f t="shared" si="2"/>
        <v>110475.14</v>
      </c>
      <c r="K31" s="4"/>
    </row>
    <row r="32" spans="1:11" s="26" customFormat="1" x14ac:dyDescent="0.25">
      <c r="A32" s="94" t="s">
        <v>51</v>
      </c>
      <c r="B32" s="95" t="s">
        <v>16</v>
      </c>
      <c r="C32" s="15" t="s">
        <v>29</v>
      </c>
      <c r="D32" s="15" t="s">
        <v>34</v>
      </c>
      <c r="E32" s="15" t="s">
        <v>35</v>
      </c>
      <c r="F32" s="15">
        <v>93923</v>
      </c>
      <c r="G32" s="15">
        <v>1100</v>
      </c>
      <c r="H32" s="15">
        <f t="shared" si="0"/>
        <v>92823</v>
      </c>
      <c r="I32" s="15">
        <f t="shared" si="1"/>
        <v>16708.14</v>
      </c>
      <c r="J32" s="78">
        <f t="shared" si="2"/>
        <v>109531.14</v>
      </c>
      <c r="K32" s="4"/>
    </row>
    <row r="33" spans="1:11" s="26" customFormat="1" x14ac:dyDescent="0.25">
      <c r="A33" s="94" t="s">
        <v>51</v>
      </c>
      <c r="B33" s="95" t="s">
        <v>16</v>
      </c>
      <c r="C33" s="15" t="s">
        <v>9</v>
      </c>
      <c r="D33" s="15" t="s">
        <v>19</v>
      </c>
      <c r="E33" s="15" t="s">
        <v>20</v>
      </c>
      <c r="F33" s="15">
        <v>96548</v>
      </c>
      <c r="G33" s="15">
        <v>1100</v>
      </c>
      <c r="H33" s="15">
        <f t="shared" si="0"/>
        <v>95448</v>
      </c>
      <c r="I33" s="15">
        <f t="shared" si="1"/>
        <v>17180.64</v>
      </c>
      <c r="J33" s="78">
        <f t="shared" si="2"/>
        <v>112628.64</v>
      </c>
      <c r="K33" s="4"/>
    </row>
    <row r="34" spans="1:11" s="26" customFormat="1" x14ac:dyDescent="0.25">
      <c r="A34" s="94" t="s">
        <v>51</v>
      </c>
      <c r="B34" s="95" t="s">
        <v>16</v>
      </c>
      <c r="C34" s="15" t="s">
        <v>99</v>
      </c>
      <c r="D34" s="15" t="s">
        <v>100</v>
      </c>
      <c r="E34" s="15" t="s">
        <v>101</v>
      </c>
      <c r="F34" s="15">
        <v>95748</v>
      </c>
      <c r="G34" s="15">
        <v>1100</v>
      </c>
      <c r="H34" s="15">
        <f t="shared" ref="H34" si="3">F34-G34</f>
        <v>94648</v>
      </c>
      <c r="I34" s="15">
        <f t="shared" ref="I34" si="4">H34*18%</f>
        <v>17036.64</v>
      </c>
      <c r="J34" s="78">
        <f t="shared" si="2"/>
        <v>111684.64</v>
      </c>
      <c r="K34" s="4"/>
    </row>
    <row r="35" spans="1:11" s="26" customFormat="1" x14ac:dyDescent="0.25">
      <c r="A35" s="94" t="s">
        <v>51</v>
      </c>
      <c r="B35" s="95" t="s">
        <v>21</v>
      </c>
      <c r="C35" s="15" t="s">
        <v>9</v>
      </c>
      <c r="D35" s="15" t="s">
        <v>22</v>
      </c>
      <c r="E35" s="15" t="s">
        <v>23</v>
      </c>
      <c r="F35" s="15">
        <v>96823</v>
      </c>
      <c r="G35" s="15">
        <v>1100</v>
      </c>
      <c r="H35" s="15">
        <f t="shared" si="0"/>
        <v>95723</v>
      </c>
      <c r="I35" s="15">
        <f t="shared" si="1"/>
        <v>17230.14</v>
      </c>
      <c r="J35" s="78">
        <f t="shared" si="2"/>
        <v>112953.14</v>
      </c>
      <c r="K35" s="4"/>
    </row>
    <row r="36" spans="1:11" s="26" customFormat="1" x14ac:dyDescent="0.25">
      <c r="A36" s="94" t="s">
        <v>51</v>
      </c>
      <c r="B36" s="95" t="s">
        <v>21</v>
      </c>
      <c r="C36" s="15" t="s">
        <v>29</v>
      </c>
      <c r="D36" s="15" t="s">
        <v>36</v>
      </c>
      <c r="E36" s="15" t="s">
        <v>37</v>
      </c>
      <c r="F36" s="15">
        <v>96023</v>
      </c>
      <c r="G36" s="15">
        <v>1100</v>
      </c>
      <c r="H36" s="15">
        <f t="shared" si="0"/>
        <v>94923</v>
      </c>
      <c r="I36" s="15">
        <f t="shared" si="1"/>
        <v>17086.14</v>
      </c>
      <c r="J36" s="78">
        <f t="shared" si="2"/>
        <v>112009.14</v>
      </c>
      <c r="K36" s="4"/>
    </row>
    <row r="37" spans="1:11" s="26" customFormat="1" x14ac:dyDescent="0.25">
      <c r="A37" s="94" t="s">
        <v>51</v>
      </c>
      <c r="B37" s="95" t="s">
        <v>122</v>
      </c>
      <c r="C37" s="15" t="s">
        <v>9</v>
      </c>
      <c r="D37" s="15" t="s">
        <v>123</v>
      </c>
      <c r="E37" s="15" t="s">
        <v>124</v>
      </c>
      <c r="F37" s="15">
        <v>92523</v>
      </c>
      <c r="G37" s="15">
        <v>1100</v>
      </c>
      <c r="H37" s="15">
        <f t="shared" ref="H37" si="5">F37-G37</f>
        <v>91423</v>
      </c>
      <c r="I37" s="15">
        <f t="shared" ref="I37" si="6">H37*18%</f>
        <v>16456.14</v>
      </c>
      <c r="J37" s="78">
        <f t="shared" si="2"/>
        <v>107879.14</v>
      </c>
      <c r="K37" s="4"/>
    </row>
    <row r="38" spans="1:11" s="26" customFormat="1" x14ac:dyDescent="0.25">
      <c r="A38" s="94" t="s">
        <v>51</v>
      </c>
      <c r="B38" s="95" t="s">
        <v>42</v>
      </c>
      <c r="C38" s="15" t="s">
        <v>9</v>
      </c>
      <c r="D38" s="15" t="s">
        <v>24</v>
      </c>
      <c r="E38" s="15" t="s">
        <v>25</v>
      </c>
      <c r="F38" s="15">
        <v>98373</v>
      </c>
      <c r="G38" s="15">
        <v>1100</v>
      </c>
      <c r="H38" s="15">
        <f t="shared" si="0"/>
        <v>97273</v>
      </c>
      <c r="I38" s="15">
        <f t="shared" si="1"/>
        <v>17509.14</v>
      </c>
      <c r="J38" s="78">
        <f t="shared" si="2"/>
        <v>114782.14</v>
      </c>
      <c r="K38" s="4"/>
    </row>
    <row r="39" spans="1:11" s="26" customFormat="1" x14ac:dyDescent="0.25">
      <c r="A39" s="94" t="s">
        <v>51</v>
      </c>
      <c r="B39" s="95" t="s">
        <v>42</v>
      </c>
      <c r="C39" s="15" t="s">
        <v>29</v>
      </c>
      <c r="D39" s="15" t="s">
        <v>40</v>
      </c>
      <c r="E39" s="15" t="s">
        <v>41</v>
      </c>
      <c r="F39" s="15">
        <v>97573</v>
      </c>
      <c r="G39" s="15">
        <v>1100</v>
      </c>
      <c r="H39" s="15">
        <f t="shared" si="0"/>
        <v>96473</v>
      </c>
      <c r="I39" s="15">
        <f t="shared" si="1"/>
        <v>17365.14</v>
      </c>
      <c r="J39" s="78">
        <f t="shared" si="2"/>
        <v>113838.14</v>
      </c>
      <c r="K39" s="4"/>
    </row>
    <row r="40" spans="1:11" s="26" customFormat="1" x14ac:dyDescent="0.25">
      <c r="A40" s="94" t="s">
        <v>51</v>
      </c>
      <c r="B40" s="95" t="s">
        <v>26</v>
      </c>
      <c r="C40" s="15" t="s">
        <v>9</v>
      </c>
      <c r="D40" s="15" t="s">
        <v>27</v>
      </c>
      <c r="E40" s="15" t="s">
        <v>28</v>
      </c>
      <c r="F40" s="15">
        <v>96450</v>
      </c>
      <c r="G40" s="15">
        <v>1100</v>
      </c>
      <c r="H40" s="15">
        <f t="shared" si="0"/>
        <v>95350</v>
      </c>
      <c r="I40" s="15">
        <f t="shared" si="1"/>
        <v>17163</v>
      </c>
      <c r="J40" s="78">
        <f t="shared" si="2"/>
        <v>112513</v>
      </c>
      <c r="K40" s="4"/>
    </row>
    <row r="41" spans="1:11" s="26" customFormat="1" x14ac:dyDescent="0.25">
      <c r="A41" s="94" t="s">
        <v>51</v>
      </c>
      <c r="B41" s="95" t="s">
        <v>26</v>
      </c>
      <c r="C41" s="15" t="s">
        <v>29</v>
      </c>
      <c r="D41" s="15" t="s">
        <v>38</v>
      </c>
      <c r="E41" s="15" t="s">
        <v>39</v>
      </c>
      <c r="F41" s="15">
        <v>95650</v>
      </c>
      <c r="G41" s="15">
        <v>1100</v>
      </c>
      <c r="H41" s="15">
        <f t="shared" si="0"/>
        <v>94550</v>
      </c>
      <c r="I41" s="15">
        <f t="shared" si="1"/>
        <v>17019</v>
      </c>
      <c r="J41" s="78">
        <f t="shared" si="2"/>
        <v>111569</v>
      </c>
      <c r="K41" s="4"/>
    </row>
    <row r="42" spans="1:11" s="26" customFormat="1" x14ac:dyDescent="0.25">
      <c r="A42" s="94" t="s">
        <v>51</v>
      </c>
      <c r="B42" s="95"/>
      <c r="C42" s="15" t="s">
        <v>91</v>
      </c>
      <c r="D42" s="15" t="s">
        <v>105</v>
      </c>
      <c r="E42" s="15" t="s">
        <v>92</v>
      </c>
      <c r="F42" s="15">
        <v>89923</v>
      </c>
      <c r="G42" s="15">
        <v>0</v>
      </c>
      <c r="H42" s="15">
        <f t="shared" ref="H42:H45" si="7">F42-G42</f>
        <v>89923</v>
      </c>
      <c r="I42" s="15">
        <f t="shared" ref="I42:I45" si="8">H42*18%</f>
        <v>16186.14</v>
      </c>
      <c r="J42" s="78">
        <f t="shared" si="2"/>
        <v>106109.14</v>
      </c>
      <c r="K42" s="4"/>
    </row>
    <row r="43" spans="1:11" s="26" customFormat="1" x14ac:dyDescent="0.25">
      <c r="A43" s="94" t="s">
        <v>51</v>
      </c>
      <c r="B43" s="95"/>
      <c r="C43" s="15" t="s">
        <v>93</v>
      </c>
      <c r="D43" s="15" t="s">
        <v>106</v>
      </c>
      <c r="E43" s="15" t="s">
        <v>94</v>
      </c>
      <c r="F43" s="15">
        <v>89123</v>
      </c>
      <c r="G43" s="15">
        <v>0</v>
      </c>
      <c r="H43" s="15">
        <f t="shared" si="7"/>
        <v>89123</v>
      </c>
      <c r="I43" s="15">
        <f t="shared" si="8"/>
        <v>16042.14</v>
      </c>
      <c r="J43" s="78">
        <f t="shared" si="2"/>
        <v>105165.14</v>
      </c>
      <c r="K43" s="4"/>
    </row>
    <row r="44" spans="1:11" s="26" customFormat="1" x14ac:dyDescent="0.25">
      <c r="A44" s="94" t="s">
        <v>51</v>
      </c>
      <c r="B44" s="95"/>
      <c r="C44" s="15" t="s">
        <v>95</v>
      </c>
      <c r="D44" s="15" t="s">
        <v>107</v>
      </c>
      <c r="E44" s="15" t="s">
        <v>96</v>
      </c>
      <c r="F44" s="15">
        <v>89123</v>
      </c>
      <c r="G44" s="15">
        <v>0</v>
      </c>
      <c r="H44" s="15">
        <f t="shared" si="7"/>
        <v>89123</v>
      </c>
      <c r="I44" s="15">
        <f t="shared" si="8"/>
        <v>16042.14</v>
      </c>
      <c r="J44" s="78">
        <f t="shared" si="2"/>
        <v>105165.14</v>
      </c>
      <c r="K44" s="4"/>
    </row>
    <row r="45" spans="1:11" s="26" customFormat="1" ht="15.75" thickBot="1" x14ac:dyDescent="0.3">
      <c r="A45" s="96" t="s">
        <v>51</v>
      </c>
      <c r="B45" s="97"/>
      <c r="C45" s="80" t="s">
        <v>97</v>
      </c>
      <c r="D45" s="80" t="s">
        <v>108</v>
      </c>
      <c r="E45" s="80" t="s">
        <v>98</v>
      </c>
      <c r="F45" s="80">
        <v>90423</v>
      </c>
      <c r="G45" s="80">
        <v>0</v>
      </c>
      <c r="H45" s="80">
        <f t="shared" si="7"/>
        <v>90423</v>
      </c>
      <c r="I45" s="80">
        <f t="shared" si="8"/>
        <v>16276.14</v>
      </c>
      <c r="J45" s="81">
        <f t="shared" si="2"/>
        <v>106699.14</v>
      </c>
      <c r="K45" s="4"/>
    </row>
    <row r="46" spans="1:11" s="26" customFormat="1" x14ac:dyDescent="0.25">
      <c r="A46" s="92" t="s">
        <v>86</v>
      </c>
      <c r="B46" s="93" t="s">
        <v>10</v>
      </c>
      <c r="C46" s="75" t="s">
        <v>9</v>
      </c>
      <c r="D46" s="75" t="s">
        <v>11</v>
      </c>
      <c r="E46" s="75" t="s">
        <v>12</v>
      </c>
      <c r="F46" s="75">
        <v>90140</v>
      </c>
      <c r="G46" s="75">
        <v>1100</v>
      </c>
      <c r="H46" s="75">
        <f t="shared" ref="H46:H83" si="9">F46-G46</f>
        <v>89040</v>
      </c>
      <c r="I46" s="75">
        <f t="shared" ref="I46:I83" si="10">H46*18%</f>
        <v>16027.199999999999</v>
      </c>
      <c r="J46" s="76">
        <f t="shared" si="2"/>
        <v>105067.2</v>
      </c>
      <c r="K46" s="4"/>
    </row>
    <row r="47" spans="1:11" s="26" customFormat="1" x14ac:dyDescent="0.25">
      <c r="A47" s="94" t="s">
        <v>86</v>
      </c>
      <c r="B47" s="95" t="s">
        <v>10</v>
      </c>
      <c r="C47" s="15" t="s">
        <v>29</v>
      </c>
      <c r="D47" s="15" t="s">
        <v>30</v>
      </c>
      <c r="E47" s="15" t="s">
        <v>31</v>
      </c>
      <c r="F47" s="15">
        <v>89340</v>
      </c>
      <c r="G47" s="15">
        <v>1100</v>
      </c>
      <c r="H47" s="15">
        <f t="shared" si="9"/>
        <v>88240</v>
      </c>
      <c r="I47" s="15">
        <f t="shared" si="10"/>
        <v>15883.199999999999</v>
      </c>
      <c r="J47" s="78">
        <f t="shared" si="2"/>
        <v>104123.2</v>
      </c>
      <c r="K47" s="4"/>
    </row>
    <row r="48" spans="1:11" s="26" customFormat="1" x14ac:dyDescent="0.25">
      <c r="A48" s="94" t="s">
        <v>86</v>
      </c>
      <c r="B48" s="95" t="s">
        <v>10</v>
      </c>
      <c r="C48" s="15" t="s">
        <v>9</v>
      </c>
      <c r="D48" s="15" t="s">
        <v>14</v>
      </c>
      <c r="E48" s="15" t="s">
        <v>15</v>
      </c>
      <c r="F48" s="15">
        <v>89340</v>
      </c>
      <c r="G48" s="15">
        <v>1100</v>
      </c>
      <c r="H48" s="15">
        <f t="shared" si="9"/>
        <v>88240</v>
      </c>
      <c r="I48" s="15">
        <f t="shared" si="10"/>
        <v>15883.199999999999</v>
      </c>
      <c r="J48" s="78">
        <f t="shared" si="2"/>
        <v>104123.2</v>
      </c>
      <c r="K48" s="4"/>
    </row>
    <row r="49" spans="1:11" s="26" customFormat="1" x14ac:dyDescent="0.25">
      <c r="A49" s="94" t="s">
        <v>86</v>
      </c>
      <c r="B49" s="95" t="s">
        <v>10</v>
      </c>
      <c r="C49" s="15" t="s">
        <v>29</v>
      </c>
      <c r="D49" s="15" t="s">
        <v>32</v>
      </c>
      <c r="E49" s="15" t="s">
        <v>33</v>
      </c>
      <c r="F49" s="15">
        <v>88540</v>
      </c>
      <c r="G49" s="15">
        <v>1100</v>
      </c>
      <c r="H49" s="15">
        <f t="shared" si="9"/>
        <v>87440</v>
      </c>
      <c r="I49" s="15">
        <f t="shared" si="10"/>
        <v>15739.199999999999</v>
      </c>
      <c r="J49" s="78">
        <f t="shared" si="2"/>
        <v>103179.2</v>
      </c>
      <c r="K49" s="4"/>
    </row>
    <row r="50" spans="1:11" s="26" customFormat="1" x14ac:dyDescent="0.25">
      <c r="A50" s="94" t="s">
        <v>86</v>
      </c>
      <c r="B50" s="95" t="s">
        <v>16</v>
      </c>
      <c r="C50" s="15" t="s">
        <v>9</v>
      </c>
      <c r="D50" s="15" t="s">
        <v>17</v>
      </c>
      <c r="E50" s="15" t="s">
        <v>18</v>
      </c>
      <c r="F50" s="15">
        <v>89690</v>
      </c>
      <c r="G50" s="15">
        <v>1100</v>
      </c>
      <c r="H50" s="15">
        <f t="shared" si="9"/>
        <v>88590</v>
      </c>
      <c r="I50" s="15">
        <f t="shared" si="10"/>
        <v>15946.199999999999</v>
      </c>
      <c r="J50" s="78">
        <f t="shared" si="2"/>
        <v>104536.2</v>
      </c>
      <c r="K50" s="4"/>
    </row>
    <row r="51" spans="1:11" s="26" customFormat="1" x14ac:dyDescent="0.25">
      <c r="A51" s="94" t="s">
        <v>86</v>
      </c>
      <c r="B51" s="95" t="s">
        <v>16</v>
      </c>
      <c r="C51" s="15" t="s">
        <v>29</v>
      </c>
      <c r="D51" s="15" t="s">
        <v>34</v>
      </c>
      <c r="E51" s="15" t="s">
        <v>35</v>
      </c>
      <c r="F51" s="15">
        <v>88890</v>
      </c>
      <c r="G51" s="15">
        <v>1100</v>
      </c>
      <c r="H51" s="15">
        <f t="shared" si="9"/>
        <v>87790</v>
      </c>
      <c r="I51" s="15">
        <f t="shared" si="10"/>
        <v>15802.199999999999</v>
      </c>
      <c r="J51" s="78">
        <f t="shared" si="2"/>
        <v>103592.2</v>
      </c>
      <c r="K51" s="4"/>
    </row>
    <row r="52" spans="1:11" s="26" customFormat="1" x14ac:dyDescent="0.25">
      <c r="A52" s="94" t="s">
        <v>86</v>
      </c>
      <c r="B52" s="95" t="s">
        <v>16</v>
      </c>
      <c r="C52" s="15" t="s">
        <v>9</v>
      </c>
      <c r="D52" s="15" t="s">
        <v>19</v>
      </c>
      <c r="E52" s="15" t="s">
        <v>20</v>
      </c>
      <c r="F52" s="15">
        <v>92515</v>
      </c>
      <c r="G52" s="15">
        <v>1100</v>
      </c>
      <c r="H52" s="15">
        <f t="shared" si="9"/>
        <v>91415</v>
      </c>
      <c r="I52" s="15">
        <f t="shared" si="10"/>
        <v>16454.7</v>
      </c>
      <c r="J52" s="78">
        <f t="shared" si="2"/>
        <v>107869.7</v>
      </c>
      <c r="K52" s="4"/>
    </row>
    <row r="53" spans="1:11" s="26" customFormat="1" x14ac:dyDescent="0.25">
      <c r="A53" s="94" t="s">
        <v>86</v>
      </c>
      <c r="B53" s="95" t="s">
        <v>16</v>
      </c>
      <c r="C53" s="15" t="s">
        <v>99</v>
      </c>
      <c r="D53" s="15" t="s">
        <v>100</v>
      </c>
      <c r="E53" s="15" t="s">
        <v>101</v>
      </c>
      <c r="F53" s="15">
        <v>91715</v>
      </c>
      <c r="G53" s="15">
        <v>1100</v>
      </c>
      <c r="H53" s="15">
        <f t="shared" ref="H53" si="11">F53-G53</f>
        <v>90615</v>
      </c>
      <c r="I53" s="15">
        <f t="shared" ref="I53" si="12">H53*18%</f>
        <v>16310.699999999999</v>
      </c>
      <c r="J53" s="78">
        <f t="shared" si="2"/>
        <v>106925.7</v>
      </c>
      <c r="K53" s="4"/>
    </row>
    <row r="54" spans="1:11" s="26" customFormat="1" x14ac:dyDescent="0.25">
      <c r="A54" s="94" t="s">
        <v>86</v>
      </c>
      <c r="B54" s="95" t="s">
        <v>21</v>
      </c>
      <c r="C54" s="15" t="s">
        <v>9</v>
      </c>
      <c r="D54" s="15" t="s">
        <v>22</v>
      </c>
      <c r="E54" s="15" t="s">
        <v>23</v>
      </c>
      <c r="F54" s="15">
        <v>90940</v>
      </c>
      <c r="G54" s="15">
        <v>1100</v>
      </c>
      <c r="H54" s="15">
        <f t="shared" si="9"/>
        <v>89840</v>
      </c>
      <c r="I54" s="15">
        <f t="shared" si="10"/>
        <v>16171.199999999999</v>
      </c>
      <c r="J54" s="78">
        <f t="shared" si="2"/>
        <v>106011.2</v>
      </c>
      <c r="K54" s="4"/>
    </row>
    <row r="55" spans="1:11" s="26" customFormat="1" x14ac:dyDescent="0.25">
      <c r="A55" s="94" t="s">
        <v>86</v>
      </c>
      <c r="B55" s="95" t="s">
        <v>21</v>
      </c>
      <c r="C55" s="15" t="s">
        <v>29</v>
      </c>
      <c r="D55" s="15" t="s">
        <v>36</v>
      </c>
      <c r="E55" s="15" t="s">
        <v>37</v>
      </c>
      <c r="F55" s="15">
        <v>90140</v>
      </c>
      <c r="G55" s="15">
        <v>1100</v>
      </c>
      <c r="H55" s="15">
        <f t="shared" si="9"/>
        <v>89040</v>
      </c>
      <c r="I55" s="15">
        <f t="shared" si="10"/>
        <v>16027.199999999999</v>
      </c>
      <c r="J55" s="78">
        <f t="shared" si="2"/>
        <v>105067.2</v>
      </c>
      <c r="K55" s="4"/>
    </row>
    <row r="56" spans="1:11" s="26" customFormat="1" x14ac:dyDescent="0.25">
      <c r="A56" s="94" t="s">
        <v>86</v>
      </c>
      <c r="B56" s="95" t="s">
        <v>122</v>
      </c>
      <c r="C56" s="15" t="s">
        <v>9</v>
      </c>
      <c r="D56" s="15" t="s">
        <v>123</v>
      </c>
      <c r="E56" s="15" t="s">
        <v>124</v>
      </c>
      <c r="F56" s="15">
        <v>87090</v>
      </c>
      <c r="G56" s="15">
        <v>1100</v>
      </c>
      <c r="H56" s="15">
        <f t="shared" ref="H56" si="13">F56-G56</f>
        <v>85990</v>
      </c>
      <c r="I56" s="15">
        <f t="shared" ref="I56" si="14">H56*18%</f>
        <v>15478.199999999999</v>
      </c>
      <c r="J56" s="78">
        <f t="shared" si="2"/>
        <v>101468.2</v>
      </c>
      <c r="K56" s="4"/>
    </row>
    <row r="57" spans="1:11" s="26" customFormat="1" x14ac:dyDescent="0.25">
      <c r="A57" s="94" t="s">
        <v>86</v>
      </c>
      <c r="B57" s="95" t="s">
        <v>42</v>
      </c>
      <c r="C57" s="15" t="s">
        <v>9</v>
      </c>
      <c r="D57" s="15" t="s">
        <v>24</v>
      </c>
      <c r="E57" s="15" t="s">
        <v>25</v>
      </c>
      <c r="F57" s="15">
        <v>93090</v>
      </c>
      <c r="G57" s="15">
        <v>1100</v>
      </c>
      <c r="H57" s="15">
        <f t="shared" si="9"/>
        <v>91990</v>
      </c>
      <c r="I57" s="15">
        <f t="shared" si="10"/>
        <v>16558.2</v>
      </c>
      <c r="J57" s="78">
        <f t="shared" si="2"/>
        <v>108548.2</v>
      </c>
      <c r="K57" s="4"/>
    </row>
    <row r="58" spans="1:11" s="26" customFormat="1" x14ac:dyDescent="0.25">
      <c r="A58" s="94" t="s">
        <v>86</v>
      </c>
      <c r="B58" s="95" t="s">
        <v>42</v>
      </c>
      <c r="C58" s="15" t="s">
        <v>29</v>
      </c>
      <c r="D58" s="15" t="s">
        <v>40</v>
      </c>
      <c r="E58" s="15" t="s">
        <v>41</v>
      </c>
      <c r="F58" s="15">
        <v>92290</v>
      </c>
      <c r="G58" s="15">
        <v>1100</v>
      </c>
      <c r="H58" s="15">
        <f t="shared" si="9"/>
        <v>91190</v>
      </c>
      <c r="I58" s="15">
        <f t="shared" si="10"/>
        <v>16414.2</v>
      </c>
      <c r="J58" s="78">
        <f t="shared" si="2"/>
        <v>107604.2</v>
      </c>
      <c r="K58" s="4"/>
    </row>
    <row r="59" spans="1:11" s="26" customFormat="1" x14ac:dyDescent="0.25">
      <c r="A59" s="94" t="s">
        <v>86</v>
      </c>
      <c r="B59" s="95" t="s">
        <v>26</v>
      </c>
      <c r="C59" s="15" t="s">
        <v>9</v>
      </c>
      <c r="D59" s="15" t="s">
        <v>27</v>
      </c>
      <c r="E59" s="15" t="s">
        <v>28</v>
      </c>
      <c r="F59" s="15">
        <v>92903</v>
      </c>
      <c r="G59" s="15">
        <v>1100</v>
      </c>
      <c r="H59" s="15">
        <f t="shared" si="9"/>
        <v>91803</v>
      </c>
      <c r="I59" s="15">
        <f t="shared" si="10"/>
        <v>16524.54</v>
      </c>
      <c r="J59" s="78">
        <f t="shared" si="2"/>
        <v>108327.54000000001</v>
      </c>
      <c r="K59" s="4"/>
    </row>
    <row r="60" spans="1:11" s="26" customFormat="1" x14ac:dyDescent="0.25">
      <c r="A60" s="94" t="s">
        <v>86</v>
      </c>
      <c r="B60" s="95" t="s">
        <v>26</v>
      </c>
      <c r="C60" s="15" t="s">
        <v>29</v>
      </c>
      <c r="D60" s="15" t="s">
        <v>38</v>
      </c>
      <c r="E60" s="15" t="s">
        <v>39</v>
      </c>
      <c r="F60" s="15">
        <v>92103</v>
      </c>
      <c r="G60" s="15">
        <v>1100</v>
      </c>
      <c r="H60" s="15">
        <f t="shared" si="9"/>
        <v>91003</v>
      </c>
      <c r="I60" s="15">
        <f t="shared" si="10"/>
        <v>16380.539999999999</v>
      </c>
      <c r="J60" s="78">
        <f t="shared" si="2"/>
        <v>107383.54</v>
      </c>
      <c r="K60" s="4"/>
    </row>
    <row r="61" spans="1:11" s="26" customFormat="1" x14ac:dyDescent="0.25">
      <c r="A61" s="94" t="s">
        <v>86</v>
      </c>
      <c r="B61" s="95"/>
      <c r="C61" s="15" t="s">
        <v>91</v>
      </c>
      <c r="D61" s="15" t="s">
        <v>105</v>
      </c>
      <c r="E61" s="15" t="s">
        <v>92</v>
      </c>
      <c r="F61" s="15">
        <v>84890</v>
      </c>
      <c r="G61" s="15">
        <v>0</v>
      </c>
      <c r="H61" s="15">
        <f t="shared" si="9"/>
        <v>84890</v>
      </c>
      <c r="I61" s="15">
        <f t="shared" si="10"/>
        <v>15280.199999999999</v>
      </c>
      <c r="J61" s="78">
        <f t="shared" si="2"/>
        <v>100170.2</v>
      </c>
      <c r="K61" s="4"/>
    </row>
    <row r="62" spans="1:11" s="26" customFormat="1" x14ac:dyDescent="0.25">
      <c r="A62" s="94" t="s">
        <v>86</v>
      </c>
      <c r="B62" s="95"/>
      <c r="C62" s="15" t="s">
        <v>93</v>
      </c>
      <c r="D62" s="15" t="s">
        <v>106</v>
      </c>
      <c r="E62" s="15" t="s">
        <v>94</v>
      </c>
      <c r="F62" s="15">
        <v>84090</v>
      </c>
      <c r="G62" s="15">
        <v>0</v>
      </c>
      <c r="H62" s="15">
        <f t="shared" si="9"/>
        <v>84090</v>
      </c>
      <c r="I62" s="15">
        <f t="shared" si="10"/>
        <v>15136.199999999999</v>
      </c>
      <c r="J62" s="78">
        <f t="shared" si="2"/>
        <v>99226.2</v>
      </c>
      <c r="K62" s="4"/>
    </row>
    <row r="63" spans="1:11" s="26" customFormat="1" x14ac:dyDescent="0.25">
      <c r="A63" s="94" t="s">
        <v>86</v>
      </c>
      <c r="B63" s="95"/>
      <c r="C63" s="15" t="s">
        <v>95</v>
      </c>
      <c r="D63" s="15" t="s">
        <v>107</v>
      </c>
      <c r="E63" s="15" t="s">
        <v>96</v>
      </c>
      <c r="F63" s="15">
        <v>84090</v>
      </c>
      <c r="G63" s="15">
        <v>0</v>
      </c>
      <c r="H63" s="15">
        <f t="shared" si="9"/>
        <v>84090</v>
      </c>
      <c r="I63" s="15">
        <f t="shared" si="10"/>
        <v>15136.199999999999</v>
      </c>
      <c r="J63" s="78">
        <f t="shared" si="2"/>
        <v>99226.2</v>
      </c>
      <c r="K63" s="4"/>
    </row>
    <row r="64" spans="1:11" s="26" customFormat="1" ht="15.75" thickBot="1" x14ac:dyDescent="0.3">
      <c r="A64" s="96" t="s">
        <v>86</v>
      </c>
      <c r="B64" s="97"/>
      <c r="C64" s="80" t="s">
        <v>97</v>
      </c>
      <c r="D64" s="80" t="s">
        <v>108</v>
      </c>
      <c r="E64" s="80" t="s">
        <v>98</v>
      </c>
      <c r="F64" s="80">
        <v>85390</v>
      </c>
      <c r="G64" s="80">
        <v>0</v>
      </c>
      <c r="H64" s="80">
        <f t="shared" si="9"/>
        <v>85390</v>
      </c>
      <c r="I64" s="80">
        <f t="shared" si="10"/>
        <v>15370.199999999999</v>
      </c>
      <c r="J64" s="81">
        <f t="shared" si="2"/>
        <v>100760.2</v>
      </c>
      <c r="K64" s="4"/>
    </row>
    <row r="65" spans="1:11" x14ac:dyDescent="0.25">
      <c r="A65" s="92" t="s">
        <v>84</v>
      </c>
      <c r="B65" s="93" t="s">
        <v>10</v>
      </c>
      <c r="C65" s="75" t="s">
        <v>9</v>
      </c>
      <c r="D65" s="75" t="s">
        <v>11</v>
      </c>
      <c r="E65" s="75" t="s">
        <v>12</v>
      </c>
      <c r="F65" s="75">
        <v>90811</v>
      </c>
      <c r="G65" s="75">
        <v>1100</v>
      </c>
      <c r="H65" s="75">
        <f t="shared" si="9"/>
        <v>89711</v>
      </c>
      <c r="I65" s="75">
        <f t="shared" si="10"/>
        <v>16147.98</v>
      </c>
      <c r="J65" s="76">
        <f t="shared" si="2"/>
        <v>105858.98</v>
      </c>
      <c r="K65" s="4"/>
    </row>
    <row r="66" spans="1:11" x14ac:dyDescent="0.25">
      <c r="A66" s="94" t="s">
        <v>84</v>
      </c>
      <c r="B66" s="95" t="s">
        <v>10</v>
      </c>
      <c r="C66" s="15" t="s">
        <v>29</v>
      </c>
      <c r="D66" s="15" t="s">
        <v>30</v>
      </c>
      <c r="E66" s="15" t="s">
        <v>31</v>
      </c>
      <c r="F66" s="15">
        <v>90011</v>
      </c>
      <c r="G66" s="15">
        <v>1100</v>
      </c>
      <c r="H66" s="15">
        <f t="shared" si="9"/>
        <v>88911</v>
      </c>
      <c r="I66" s="15">
        <f t="shared" si="10"/>
        <v>16003.98</v>
      </c>
      <c r="J66" s="78">
        <f t="shared" si="2"/>
        <v>104914.98</v>
      </c>
      <c r="K66" s="4"/>
    </row>
    <row r="67" spans="1:11" x14ac:dyDescent="0.25">
      <c r="A67" s="94" t="s">
        <v>84</v>
      </c>
      <c r="B67" s="95" t="s">
        <v>10</v>
      </c>
      <c r="C67" s="15" t="s">
        <v>9</v>
      </c>
      <c r="D67" s="15" t="s">
        <v>14</v>
      </c>
      <c r="E67" s="15" t="s">
        <v>15</v>
      </c>
      <c r="F67" s="15">
        <v>90011</v>
      </c>
      <c r="G67" s="15">
        <v>1100</v>
      </c>
      <c r="H67" s="15">
        <f t="shared" si="9"/>
        <v>88911</v>
      </c>
      <c r="I67" s="15">
        <f t="shared" si="10"/>
        <v>16003.98</v>
      </c>
      <c r="J67" s="78">
        <f t="shared" si="2"/>
        <v>104914.98</v>
      </c>
      <c r="K67" s="4"/>
    </row>
    <row r="68" spans="1:11" x14ac:dyDescent="0.25">
      <c r="A68" s="94" t="s">
        <v>84</v>
      </c>
      <c r="B68" s="95" t="s">
        <v>10</v>
      </c>
      <c r="C68" s="15" t="s">
        <v>29</v>
      </c>
      <c r="D68" s="15" t="s">
        <v>32</v>
      </c>
      <c r="E68" s="15" t="s">
        <v>33</v>
      </c>
      <c r="F68" s="15">
        <v>89211</v>
      </c>
      <c r="G68" s="15">
        <v>1100</v>
      </c>
      <c r="H68" s="15">
        <f t="shared" si="9"/>
        <v>88111</v>
      </c>
      <c r="I68" s="15">
        <f t="shared" si="10"/>
        <v>15859.98</v>
      </c>
      <c r="J68" s="78">
        <f t="shared" si="2"/>
        <v>103970.98</v>
      </c>
      <c r="K68" s="4"/>
    </row>
    <row r="69" spans="1:11" x14ac:dyDescent="0.25">
      <c r="A69" s="94" t="s">
        <v>84</v>
      </c>
      <c r="B69" s="95" t="s">
        <v>16</v>
      </c>
      <c r="C69" s="15" t="s">
        <v>9</v>
      </c>
      <c r="D69" s="15" t="s">
        <v>17</v>
      </c>
      <c r="E69" s="15" t="s">
        <v>18</v>
      </c>
      <c r="F69" s="15">
        <v>91701</v>
      </c>
      <c r="G69" s="15">
        <v>1100</v>
      </c>
      <c r="H69" s="15">
        <f>F69-G69</f>
        <v>90601</v>
      </c>
      <c r="I69" s="15">
        <f t="shared" si="10"/>
        <v>16308.18</v>
      </c>
      <c r="J69" s="78">
        <f t="shared" si="2"/>
        <v>106909.18</v>
      </c>
      <c r="K69" s="4"/>
    </row>
    <row r="70" spans="1:11" x14ac:dyDescent="0.25">
      <c r="A70" s="94" t="s">
        <v>84</v>
      </c>
      <c r="B70" s="95" t="s">
        <v>16</v>
      </c>
      <c r="C70" s="15" t="s">
        <v>29</v>
      </c>
      <c r="D70" s="15" t="s">
        <v>34</v>
      </c>
      <c r="E70" s="15" t="s">
        <v>35</v>
      </c>
      <c r="F70" s="15">
        <v>90901</v>
      </c>
      <c r="G70" s="15">
        <v>1100</v>
      </c>
      <c r="H70" s="15">
        <f t="shared" si="9"/>
        <v>89801</v>
      </c>
      <c r="I70" s="15">
        <f t="shared" si="10"/>
        <v>16164.18</v>
      </c>
      <c r="J70" s="78">
        <f t="shared" si="2"/>
        <v>105965.18</v>
      </c>
      <c r="K70" s="4"/>
    </row>
    <row r="71" spans="1:11" x14ac:dyDescent="0.25">
      <c r="A71" s="94" t="s">
        <v>84</v>
      </c>
      <c r="B71" s="95" t="s">
        <v>16</v>
      </c>
      <c r="C71" s="15" t="s">
        <v>9</v>
      </c>
      <c r="D71" s="15" t="s">
        <v>19</v>
      </c>
      <c r="E71" s="15" t="s">
        <v>20</v>
      </c>
      <c r="F71" s="15">
        <v>94476</v>
      </c>
      <c r="G71" s="15">
        <v>1100</v>
      </c>
      <c r="H71" s="15">
        <f t="shared" si="9"/>
        <v>93376</v>
      </c>
      <c r="I71" s="15">
        <f t="shared" si="10"/>
        <v>16807.68</v>
      </c>
      <c r="J71" s="78">
        <f t="shared" si="2"/>
        <v>110183.67999999999</v>
      </c>
      <c r="K71" s="4"/>
    </row>
    <row r="72" spans="1:11" x14ac:dyDescent="0.25">
      <c r="A72" s="94" t="s">
        <v>84</v>
      </c>
      <c r="B72" s="95" t="s">
        <v>16</v>
      </c>
      <c r="C72" s="15" t="s">
        <v>99</v>
      </c>
      <c r="D72" s="15" t="s">
        <v>100</v>
      </c>
      <c r="E72" s="15" t="s">
        <v>101</v>
      </c>
      <c r="F72" s="15">
        <v>93676</v>
      </c>
      <c r="G72" s="15">
        <v>1100</v>
      </c>
      <c r="H72" s="15">
        <f t="shared" si="9"/>
        <v>92576</v>
      </c>
      <c r="I72" s="15">
        <f t="shared" si="10"/>
        <v>16663.68</v>
      </c>
      <c r="J72" s="78">
        <f t="shared" si="2"/>
        <v>109239.67999999999</v>
      </c>
      <c r="K72" s="4"/>
    </row>
    <row r="73" spans="1:11" x14ac:dyDescent="0.25">
      <c r="A73" s="94" t="s">
        <v>84</v>
      </c>
      <c r="B73" s="95" t="s">
        <v>21</v>
      </c>
      <c r="C73" s="15" t="s">
        <v>9</v>
      </c>
      <c r="D73" s="15" t="s">
        <v>22</v>
      </c>
      <c r="E73" s="15" t="s">
        <v>23</v>
      </c>
      <c r="F73" s="15">
        <v>94051</v>
      </c>
      <c r="G73" s="15">
        <v>1100</v>
      </c>
      <c r="H73" s="15">
        <f t="shared" si="9"/>
        <v>92951</v>
      </c>
      <c r="I73" s="15">
        <f t="shared" si="10"/>
        <v>16731.18</v>
      </c>
      <c r="J73" s="78">
        <f t="shared" si="2"/>
        <v>109682.18</v>
      </c>
      <c r="K73" s="4"/>
    </row>
    <row r="74" spans="1:11" x14ac:dyDescent="0.25">
      <c r="A74" s="94" t="s">
        <v>84</v>
      </c>
      <c r="B74" s="95" t="s">
        <v>21</v>
      </c>
      <c r="C74" s="15" t="s">
        <v>29</v>
      </c>
      <c r="D74" s="15" t="s">
        <v>36</v>
      </c>
      <c r="E74" s="15" t="s">
        <v>37</v>
      </c>
      <c r="F74" s="15">
        <v>93251</v>
      </c>
      <c r="G74" s="15">
        <v>1100</v>
      </c>
      <c r="H74" s="15">
        <f t="shared" si="9"/>
        <v>92151</v>
      </c>
      <c r="I74" s="15">
        <f t="shared" si="10"/>
        <v>16587.18</v>
      </c>
      <c r="J74" s="78">
        <f t="shared" si="2"/>
        <v>108738.18</v>
      </c>
      <c r="K74" s="4"/>
    </row>
    <row r="75" spans="1:11" x14ac:dyDescent="0.25">
      <c r="A75" s="94" t="s">
        <v>84</v>
      </c>
      <c r="B75" s="95" t="s">
        <v>122</v>
      </c>
      <c r="C75" s="15" t="s">
        <v>9</v>
      </c>
      <c r="D75" s="15" t="s">
        <v>123</v>
      </c>
      <c r="E75" s="15" t="s">
        <v>124</v>
      </c>
      <c r="F75" s="15">
        <v>88211</v>
      </c>
      <c r="G75" s="15">
        <v>1100</v>
      </c>
      <c r="H75" s="15">
        <f t="shared" si="9"/>
        <v>87111</v>
      </c>
      <c r="I75" s="15">
        <f t="shared" si="10"/>
        <v>15679.98</v>
      </c>
      <c r="J75" s="78">
        <f t="shared" si="2"/>
        <v>102790.98</v>
      </c>
      <c r="K75" s="4"/>
    </row>
    <row r="76" spans="1:11" x14ac:dyDescent="0.25">
      <c r="A76" s="94" t="s">
        <v>84</v>
      </c>
      <c r="B76" s="95" t="s">
        <v>42</v>
      </c>
      <c r="C76" s="15" t="s">
        <v>9</v>
      </c>
      <c r="D76" s="15" t="s">
        <v>24</v>
      </c>
      <c r="E76" s="15" t="s">
        <v>25</v>
      </c>
      <c r="F76" s="15">
        <v>95901</v>
      </c>
      <c r="G76" s="15">
        <v>1100</v>
      </c>
      <c r="H76" s="15">
        <f t="shared" si="9"/>
        <v>94801</v>
      </c>
      <c r="I76" s="15">
        <f t="shared" si="10"/>
        <v>17064.18</v>
      </c>
      <c r="J76" s="78">
        <f t="shared" si="2"/>
        <v>111865.18</v>
      </c>
      <c r="K76" s="4"/>
    </row>
    <row r="77" spans="1:11" x14ac:dyDescent="0.25">
      <c r="A77" s="94" t="s">
        <v>84</v>
      </c>
      <c r="B77" s="95" t="s">
        <v>42</v>
      </c>
      <c r="C77" s="15" t="s">
        <v>29</v>
      </c>
      <c r="D77" s="15" t="s">
        <v>40</v>
      </c>
      <c r="E77" s="15" t="s">
        <v>41</v>
      </c>
      <c r="F77" s="15">
        <v>95101</v>
      </c>
      <c r="G77" s="15">
        <v>1100</v>
      </c>
      <c r="H77" s="15">
        <f t="shared" si="9"/>
        <v>94001</v>
      </c>
      <c r="I77" s="15">
        <f t="shared" si="10"/>
        <v>16920.18</v>
      </c>
      <c r="J77" s="78">
        <f t="shared" si="2"/>
        <v>110921.18</v>
      </c>
      <c r="K77" s="4"/>
    </row>
    <row r="78" spans="1:11" x14ac:dyDescent="0.25">
      <c r="A78" s="94" t="s">
        <v>84</v>
      </c>
      <c r="B78" s="95" t="s">
        <v>26</v>
      </c>
      <c r="C78" s="15" t="s">
        <v>9</v>
      </c>
      <c r="D78" s="15" t="s">
        <v>27</v>
      </c>
      <c r="E78" s="15" t="s">
        <v>28</v>
      </c>
      <c r="F78" s="15">
        <v>94348</v>
      </c>
      <c r="G78" s="15">
        <v>1100</v>
      </c>
      <c r="H78" s="15">
        <f t="shared" si="9"/>
        <v>93248</v>
      </c>
      <c r="I78" s="15">
        <f t="shared" si="10"/>
        <v>16784.64</v>
      </c>
      <c r="J78" s="78">
        <f t="shared" si="2"/>
        <v>110032.64</v>
      </c>
      <c r="K78" s="4"/>
    </row>
    <row r="79" spans="1:11" x14ac:dyDescent="0.25">
      <c r="A79" s="94" t="s">
        <v>84</v>
      </c>
      <c r="B79" s="95" t="s">
        <v>26</v>
      </c>
      <c r="C79" s="15" t="s">
        <v>29</v>
      </c>
      <c r="D79" s="15" t="s">
        <v>38</v>
      </c>
      <c r="E79" s="15" t="s">
        <v>39</v>
      </c>
      <c r="F79" s="15">
        <v>93548</v>
      </c>
      <c r="G79" s="15">
        <v>1100</v>
      </c>
      <c r="H79" s="15">
        <f t="shared" si="9"/>
        <v>92448</v>
      </c>
      <c r="I79" s="15">
        <f t="shared" si="10"/>
        <v>16640.64</v>
      </c>
      <c r="J79" s="78">
        <f t="shared" si="2"/>
        <v>109088.64</v>
      </c>
      <c r="K79" s="4"/>
    </row>
    <row r="80" spans="1:11" x14ac:dyDescent="0.25">
      <c r="A80" s="94" t="s">
        <v>84</v>
      </c>
      <c r="B80" s="95"/>
      <c r="C80" s="15" t="s">
        <v>91</v>
      </c>
      <c r="D80" s="15" t="s">
        <v>105</v>
      </c>
      <c r="E80" s="15" t="s">
        <v>92</v>
      </c>
      <c r="F80" s="15">
        <v>86901</v>
      </c>
      <c r="G80" s="15">
        <v>0</v>
      </c>
      <c r="H80" s="15">
        <f t="shared" si="9"/>
        <v>86901</v>
      </c>
      <c r="I80" s="15">
        <f t="shared" si="10"/>
        <v>15642.18</v>
      </c>
      <c r="J80" s="78">
        <f t="shared" si="2"/>
        <v>102543.18</v>
      </c>
      <c r="K80" s="4"/>
    </row>
    <row r="81" spans="1:11" x14ac:dyDescent="0.25">
      <c r="A81" s="94" t="s">
        <v>84</v>
      </c>
      <c r="B81" s="95"/>
      <c r="C81" s="15" t="s">
        <v>93</v>
      </c>
      <c r="D81" s="15" t="s">
        <v>106</v>
      </c>
      <c r="E81" s="15" t="s">
        <v>94</v>
      </c>
      <c r="F81" s="15">
        <v>86101</v>
      </c>
      <c r="G81" s="15">
        <v>0</v>
      </c>
      <c r="H81" s="15">
        <f t="shared" si="9"/>
        <v>86101</v>
      </c>
      <c r="I81" s="15">
        <f t="shared" si="10"/>
        <v>15498.18</v>
      </c>
      <c r="J81" s="78">
        <f t="shared" si="2"/>
        <v>101599.18</v>
      </c>
      <c r="K81" s="4"/>
    </row>
    <row r="82" spans="1:11" x14ac:dyDescent="0.25">
      <c r="A82" s="94" t="s">
        <v>84</v>
      </c>
      <c r="B82" s="95"/>
      <c r="C82" s="15" t="s">
        <v>95</v>
      </c>
      <c r="D82" s="15" t="s">
        <v>107</v>
      </c>
      <c r="E82" s="15" t="s">
        <v>96</v>
      </c>
      <c r="F82" s="15">
        <v>86101</v>
      </c>
      <c r="G82" s="15">
        <v>0</v>
      </c>
      <c r="H82" s="15">
        <f t="shared" si="9"/>
        <v>86101</v>
      </c>
      <c r="I82" s="15">
        <f t="shared" si="10"/>
        <v>15498.18</v>
      </c>
      <c r="J82" s="78">
        <f t="shared" si="2"/>
        <v>101599.18</v>
      </c>
      <c r="K82" s="4"/>
    </row>
    <row r="83" spans="1:11" ht="15.75" thickBot="1" x14ac:dyDescent="0.3">
      <c r="A83" s="96" t="s">
        <v>84</v>
      </c>
      <c r="B83" s="97"/>
      <c r="C83" s="80" t="s">
        <v>97</v>
      </c>
      <c r="D83" s="80" t="s">
        <v>108</v>
      </c>
      <c r="E83" s="80" t="s">
        <v>98</v>
      </c>
      <c r="F83" s="80">
        <v>87401</v>
      </c>
      <c r="G83" s="80">
        <v>0</v>
      </c>
      <c r="H83" s="80">
        <f t="shared" si="9"/>
        <v>87401</v>
      </c>
      <c r="I83" s="80">
        <f t="shared" si="10"/>
        <v>15732.18</v>
      </c>
      <c r="J83" s="81">
        <f t="shared" si="2"/>
        <v>103133.18</v>
      </c>
      <c r="K83" s="4"/>
    </row>
    <row r="84" spans="1:11" s="26" customFormat="1" ht="60.75" thickBot="1" x14ac:dyDescent="0.3">
      <c r="A84" s="154" t="s">
        <v>53</v>
      </c>
      <c r="B84" s="155" t="s">
        <v>77</v>
      </c>
      <c r="C84" s="156" t="s">
        <v>78</v>
      </c>
      <c r="E84" s="209" t="s">
        <v>85</v>
      </c>
      <c r="F84" s="210"/>
      <c r="J84" s="7"/>
    </row>
    <row r="85" spans="1:11" s="26" customFormat="1" x14ac:dyDescent="0.25">
      <c r="A85" s="157" t="s">
        <v>54</v>
      </c>
      <c r="B85" s="36" t="s">
        <v>109</v>
      </c>
      <c r="C85" s="43">
        <v>200</v>
      </c>
      <c r="E85" s="33" t="s">
        <v>88</v>
      </c>
      <c r="F85" s="36">
        <v>1100</v>
      </c>
      <c r="J85" s="7"/>
    </row>
    <row r="86" spans="1:11" s="26" customFormat="1" ht="15.75" thickBot="1" x14ac:dyDescent="0.3">
      <c r="A86" s="158" t="s">
        <v>55</v>
      </c>
      <c r="B86" s="37" t="s">
        <v>110</v>
      </c>
      <c r="C86" s="45">
        <v>450</v>
      </c>
      <c r="E86" s="54" t="s">
        <v>89</v>
      </c>
      <c r="F86" s="38">
        <v>500</v>
      </c>
      <c r="J86" s="7"/>
    </row>
    <row r="87" spans="1:11" s="26" customFormat="1" ht="15.75" thickBot="1" x14ac:dyDescent="0.3">
      <c r="A87" s="158" t="s">
        <v>56</v>
      </c>
      <c r="B87" s="37" t="s">
        <v>111</v>
      </c>
      <c r="C87" s="45">
        <v>500</v>
      </c>
      <c r="E87" s="57" t="s">
        <v>121</v>
      </c>
      <c r="F87" s="58">
        <v>1600</v>
      </c>
      <c r="J87" s="7"/>
    </row>
    <row r="88" spans="1:11" s="26" customFormat="1" x14ac:dyDescent="0.25">
      <c r="A88" s="158" t="s">
        <v>57</v>
      </c>
      <c r="B88" s="37" t="s">
        <v>112</v>
      </c>
      <c r="C88" s="45">
        <v>550</v>
      </c>
      <c r="J88" s="7"/>
    </row>
    <row r="89" spans="1:11" s="26" customFormat="1" x14ac:dyDescent="0.25">
      <c r="A89" s="158" t="s">
        <v>58</v>
      </c>
      <c r="B89" s="37" t="s">
        <v>113</v>
      </c>
      <c r="C89" s="45">
        <v>650</v>
      </c>
      <c r="J89" s="7"/>
    </row>
    <row r="90" spans="1:11" s="26" customFormat="1" x14ac:dyDescent="0.25">
      <c r="A90" s="158" t="s">
        <v>60</v>
      </c>
      <c r="B90" s="37" t="s">
        <v>114</v>
      </c>
      <c r="C90" s="45">
        <v>750</v>
      </c>
      <c r="G90" s="26" t="s">
        <v>59</v>
      </c>
      <c r="J90" s="7"/>
    </row>
    <row r="91" spans="1:11" s="26" customFormat="1" x14ac:dyDescent="0.25">
      <c r="A91" s="158" t="s">
        <v>61</v>
      </c>
      <c r="B91" s="37" t="s">
        <v>115</v>
      </c>
      <c r="C91" s="45">
        <v>850</v>
      </c>
      <c r="J91" s="7"/>
    </row>
    <row r="92" spans="1:11" s="26" customFormat="1" x14ac:dyDescent="0.25">
      <c r="A92" s="158" t="s">
        <v>62</v>
      </c>
      <c r="B92" s="37" t="s">
        <v>116</v>
      </c>
      <c r="C92" s="45">
        <v>950</v>
      </c>
      <c r="J92" s="7"/>
    </row>
    <row r="93" spans="1:11" s="26" customFormat="1" x14ac:dyDescent="0.25">
      <c r="A93" s="158" t="s">
        <v>63</v>
      </c>
      <c r="B93" s="37" t="s">
        <v>117</v>
      </c>
      <c r="C93" s="45">
        <v>1000</v>
      </c>
      <c r="J93" s="7"/>
    </row>
    <row r="94" spans="1:11" s="26" customFormat="1" x14ac:dyDescent="0.25">
      <c r="A94" s="158" t="s">
        <v>64</v>
      </c>
      <c r="B94" s="37" t="s">
        <v>118</v>
      </c>
      <c r="C94" s="45">
        <v>1050</v>
      </c>
      <c r="J94" s="7"/>
    </row>
    <row r="95" spans="1:11" s="26" customFormat="1" x14ac:dyDescent="0.25">
      <c r="A95" s="158" t="s">
        <v>65</v>
      </c>
      <c r="B95" s="37" t="s">
        <v>119</v>
      </c>
      <c r="C95" s="45">
        <v>1100</v>
      </c>
      <c r="J95" s="7"/>
    </row>
    <row r="96" spans="1:11" s="26" customFormat="1" ht="15.75" thickBot="1" x14ac:dyDescent="0.3">
      <c r="A96" s="159" t="s">
        <v>104</v>
      </c>
      <c r="B96" s="38" t="s">
        <v>120</v>
      </c>
      <c r="C96" s="46">
        <v>1200</v>
      </c>
      <c r="J96" s="7"/>
    </row>
    <row r="97" spans="1:10" s="26" customFormat="1" ht="33.75" customHeight="1" x14ac:dyDescent="0.25">
      <c r="A97" s="194" t="s">
        <v>66</v>
      </c>
      <c r="B97" s="195"/>
      <c r="C97" s="195"/>
      <c r="D97" s="195"/>
      <c r="E97" s="195"/>
      <c r="F97" s="195"/>
      <c r="G97" s="195"/>
      <c r="H97" s="195"/>
      <c r="I97" s="195"/>
      <c r="J97" s="7"/>
    </row>
    <row r="98" spans="1:10" s="26" customFormat="1" x14ac:dyDescent="0.25">
      <c r="A98" s="68" t="s">
        <v>74</v>
      </c>
      <c r="B98" s="5"/>
      <c r="C98" s="5"/>
      <c r="D98" s="5"/>
      <c r="E98" s="69"/>
      <c r="F98" s="69"/>
      <c r="G98" s="69"/>
      <c r="H98" s="69"/>
      <c r="I98" s="69"/>
      <c r="J98" s="67"/>
    </row>
    <row r="99" spans="1:10" s="26" customFormat="1" x14ac:dyDescent="0.25">
      <c r="A99" s="68" t="s">
        <v>75</v>
      </c>
      <c r="B99" s="5"/>
      <c r="C99" s="5"/>
      <c r="D99" s="5"/>
      <c r="E99" s="69"/>
      <c r="F99" s="69"/>
      <c r="G99" s="69"/>
      <c r="H99" s="69"/>
      <c r="I99" s="69"/>
      <c r="J99" s="67"/>
    </row>
    <row r="100" spans="1:10" s="26" customFormat="1" x14ac:dyDescent="0.25">
      <c r="A100" s="68" t="s">
        <v>67</v>
      </c>
      <c r="B100" s="5"/>
      <c r="C100" s="5"/>
      <c r="D100" s="5"/>
      <c r="E100" s="69"/>
      <c r="F100" s="69"/>
      <c r="G100" s="69"/>
      <c r="H100" s="69"/>
      <c r="I100" s="69"/>
      <c r="J100" s="67"/>
    </row>
    <row r="101" spans="1:10" s="26" customFormat="1" ht="15" customHeight="1" x14ac:dyDescent="0.25">
      <c r="A101" s="186" t="s">
        <v>79</v>
      </c>
      <c r="B101" s="187"/>
      <c r="C101" s="187"/>
      <c r="D101" s="187"/>
      <c r="E101" s="187"/>
      <c r="F101" s="187"/>
      <c r="G101" s="187"/>
      <c r="H101" s="187"/>
      <c r="I101" s="187"/>
      <c r="J101" s="188"/>
    </row>
    <row r="102" spans="1:10" s="26" customFormat="1" ht="76.5" customHeight="1" x14ac:dyDescent="0.25">
      <c r="A102" s="186" t="s">
        <v>76</v>
      </c>
      <c r="B102" s="187"/>
      <c r="C102" s="187"/>
      <c r="D102" s="187"/>
      <c r="E102" s="187"/>
      <c r="F102" s="187"/>
      <c r="G102" s="187"/>
      <c r="H102" s="187"/>
      <c r="I102" s="187"/>
      <c r="J102" s="188"/>
    </row>
    <row r="103" spans="1:10" s="26" customFormat="1" x14ac:dyDescent="0.25">
      <c r="A103" s="68" t="s">
        <v>68</v>
      </c>
      <c r="B103" s="5"/>
      <c r="C103" s="5"/>
      <c r="D103" s="5"/>
      <c r="E103" s="5"/>
      <c r="F103" s="69"/>
      <c r="G103" s="69"/>
      <c r="H103" s="5"/>
      <c r="I103" s="69"/>
      <c r="J103" s="67"/>
    </row>
    <row r="104" spans="1:10" s="26" customFormat="1" x14ac:dyDescent="0.25">
      <c r="A104" s="68" t="s">
        <v>69</v>
      </c>
      <c r="B104" s="5"/>
      <c r="C104" s="5"/>
      <c r="D104" s="5"/>
      <c r="E104" s="5"/>
      <c r="F104" s="69"/>
      <c r="G104" s="69"/>
      <c r="H104" s="69"/>
      <c r="I104" s="5"/>
      <c r="J104" s="67"/>
    </row>
    <row r="105" spans="1:10" s="26" customFormat="1" x14ac:dyDescent="0.25">
      <c r="A105" s="68" t="s">
        <v>70</v>
      </c>
      <c r="B105" s="5"/>
      <c r="C105" s="5"/>
      <c r="D105" s="5"/>
      <c r="E105" s="5"/>
      <c r="F105" s="69"/>
      <c r="G105" s="69"/>
      <c r="H105" s="69"/>
      <c r="I105" s="5"/>
      <c r="J105" s="67"/>
    </row>
    <row r="106" spans="1:10" s="26" customFormat="1" x14ac:dyDescent="0.25">
      <c r="A106" s="68" t="s">
        <v>71</v>
      </c>
      <c r="B106" s="5"/>
      <c r="C106" s="5"/>
      <c r="D106" s="5"/>
      <c r="E106" s="5"/>
      <c r="F106" s="69"/>
      <c r="G106" s="69"/>
      <c r="H106" s="69"/>
      <c r="I106" s="5"/>
      <c r="J106" s="67"/>
    </row>
    <row r="107" spans="1:10" x14ac:dyDescent="0.25">
      <c r="A107" s="68" t="s">
        <v>70</v>
      </c>
      <c r="B107" s="5"/>
      <c r="C107" s="5"/>
      <c r="D107" s="5"/>
      <c r="E107" s="5"/>
      <c r="F107" s="69"/>
      <c r="G107" s="69"/>
      <c r="H107" s="69"/>
      <c r="I107" s="5"/>
      <c r="J107" s="67"/>
    </row>
    <row r="108" spans="1:10" x14ac:dyDescent="0.25">
      <c r="A108" s="68" t="s">
        <v>71</v>
      </c>
      <c r="B108" s="5"/>
      <c r="C108" s="5"/>
      <c r="D108" s="5"/>
      <c r="E108" s="5"/>
      <c r="F108" s="69"/>
      <c r="G108" s="69"/>
      <c r="H108" s="69"/>
      <c r="I108" s="5"/>
      <c r="J108" s="67"/>
    </row>
    <row r="109" spans="1:10" ht="15.75" thickBot="1" x14ac:dyDescent="0.3">
      <c r="A109" s="70" t="s">
        <v>72</v>
      </c>
      <c r="B109" s="71"/>
      <c r="C109" s="71"/>
      <c r="D109" s="71"/>
      <c r="E109" s="72"/>
      <c r="F109" s="72"/>
      <c r="G109" s="72"/>
      <c r="H109" s="72"/>
      <c r="I109" s="71"/>
      <c r="J109" s="73"/>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4:J109">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topLeftCell="A49" zoomScaleNormal="100" workbookViewId="0">
      <selection activeCell="F56" sqref="A1:XFD1048576"/>
    </sheetView>
  </sheetViews>
  <sheetFormatPr defaultColWidth="9.140625" defaultRowHeight="15" x14ac:dyDescent="0.25"/>
  <cols>
    <col min="1" max="1" width="14.85546875" style="18" customWidth="1"/>
    <col min="2" max="2" width="19" style="18" customWidth="1"/>
    <col min="3" max="3" width="14.140625" style="18" customWidth="1"/>
    <col min="4" max="4" width="15.7109375" style="18" bestFit="1" customWidth="1"/>
    <col min="5" max="5" width="17.5703125" style="18"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14"/>
      <c r="B1" s="215"/>
      <c r="C1" s="215"/>
      <c r="D1" s="215"/>
      <c r="E1" s="215"/>
      <c r="F1" s="215"/>
      <c r="G1" s="215"/>
      <c r="H1" s="215"/>
      <c r="I1" s="215"/>
      <c r="J1" s="16"/>
    </row>
    <row r="2" spans="1:10" s="1" customFormat="1" ht="18" customHeight="1" x14ac:dyDescent="0.25">
      <c r="A2" s="177"/>
      <c r="B2" s="178"/>
      <c r="C2" s="178"/>
      <c r="D2" s="178"/>
      <c r="E2" s="178"/>
      <c r="F2" s="178"/>
      <c r="G2" s="178"/>
      <c r="H2" s="178"/>
      <c r="I2" s="178"/>
      <c r="J2" s="17"/>
    </row>
    <row r="3" spans="1:10" s="1" customFormat="1" ht="18" customHeight="1" x14ac:dyDescent="0.25">
      <c r="A3" s="177"/>
      <c r="B3" s="178"/>
      <c r="C3" s="178"/>
      <c r="D3" s="178"/>
      <c r="E3" s="178"/>
      <c r="F3" s="178"/>
      <c r="G3" s="178"/>
      <c r="H3" s="178"/>
      <c r="I3" s="178"/>
      <c r="J3" s="17"/>
    </row>
    <row r="4" spans="1:10" s="1" customFormat="1" ht="18" customHeight="1" x14ac:dyDescent="0.25">
      <c r="A4" s="177" t="s">
        <v>0</v>
      </c>
      <c r="B4" s="178"/>
      <c r="C4" s="178"/>
      <c r="D4" s="178"/>
      <c r="E4" s="178"/>
      <c r="F4" s="178"/>
      <c r="G4" s="178"/>
      <c r="H4" s="178"/>
      <c r="I4" s="178"/>
      <c r="J4" s="17"/>
    </row>
    <row r="5" spans="1:10" s="1" customFormat="1" ht="18" customHeight="1" x14ac:dyDescent="0.25">
      <c r="A5" s="177" t="s">
        <v>73</v>
      </c>
      <c r="B5" s="178"/>
      <c r="C5" s="178"/>
      <c r="D5" s="178"/>
      <c r="E5" s="178"/>
      <c r="F5" s="178"/>
      <c r="G5" s="178"/>
      <c r="H5" s="178"/>
      <c r="I5" s="178"/>
      <c r="J5" s="17"/>
    </row>
    <row r="6" spans="1:10" s="14" customFormat="1" ht="18" customHeight="1" thickBot="1" x14ac:dyDescent="0.3">
      <c r="A6" s="179" t="s">
        <v>127</v>
      </c>
      <c r="B6" s="180"/>
      <c r="C6" s="180"/>
      <c r="D6" s="180"/>
      <c r="E6" s="180"/>
      <c r="F6" s="180"/>
      <c r="G6" s="180"/>
      <c r="H6" s="180"/>
      <c r="I6" s="180"/>
      <c r="J6" s="22"/>
    </row>
    <row r="7" spans="1:10" s="2" customFormat="1" ht="45" customHeight="1" thickBot="1" x14ac:dyDescent="0.3">
      <c r="A7" s="63" t="s">
        <v>1</v>
      </c>
      <c r="B7" s="169" t="s">
        <v>3</v>
      </c>
      <c r="C7" s="169"/>
      <c r="D7" s="216" t="s">
        <v>2</v>
      </c>
      <c r="E7" s="216"/>
      <c r="F7" s="64" t="s">
        <v>4</v>
      </c>
      <c r="G7" s="65" t="s">
        <v>5</v>
      </c>
      <c r="H7" s="64" t="s">
        <v>6</v>
      </c>
      <c r="I7" s="64" t="s">
        <v>7</v>
      </c>
      <c r="J7" s="66" t="s">
        <v>8</v>
      </c>
    </row>
    <row r="8" spans="1:10" x14ac:dyDescent="0.25">
      <c r="A8" s="74" t="s">
        <v>13</v>
      </c>
      <c r="B8" s="75" t="s">
        <v>10</v>
      </c>
      <c r="C8" s="75" t="s">
        <v>9</v>
      </c>
      <c r="D8" s="75" t="s">
        <v>11</v>
      </c>
      <c r="E8" s="75" t="s">
        <v>12</v>
      </c>
      <c r="F8" s="75">
        <v>94399</v>
      </c>
      <c r="G8" s="75">
        <v>1100</v>
      </c>
      <c r="H8" s="75">
        <f t="shared" ref="H8:H64" si="0">F8-G8</f>
        <v>93299</v>
      </c>
      <c r="I8" s="75">
        <f t="shared" ref="I8:I64" si="1">H8*18%</f>
        <v>16793.82</v>
      </c>
      <c r="J8" s="76">
        <f>+H8+I8</f>
        <v>110092.82</v>
      </c>
    </row>
    <row r="9" spans="1:10" x14ac:dyDescent="0.25">
      <c r="A9" s="77" t="s">
        <v>13</v>
      </c>
      <c r="B9" s="15" t="s">
        <v>10</v>
      </c>
      <c r="C9" s="15" t="s">
        <v>29</v>
      </c>
      <c r="D9" s="15" t="s">
        <v>30</v>
      </c>
      <c r="E9" s="15" t="s">
        <v>31</v>
      </c>
      <c r="F9" s="15">
        <v>93599</v>
      </c>
      <c r="G9" s="15">
        <v>1100</v>
      </c>
      <c r="H9" s="15">
        <f t="shared" si="0"/>
        <v>92499</v>
      </c>
      <c r="I9" s="15">
        <f t="shared" si="1"/>
        <v>16649.82</v>
      </c>
      <c r="J9" s="78">
        <f t="shared" ref="J9:J26" si="2">+H9+I9</f>
        <v>109148.82</v>
      </c>
    </row>
    <row r="10" spans="1:10" x14ac:dyDescent="0.25">
      <c r="A10" s="77" t="s">
        <v>13</v>
      </c>
      <c r="B10" s="15" t="s">
        <v>10</v>
      </c>
      <c r="C10" s="15" t="s">
        <v>9</v>
      </c>
      <c r="D10" s="15" t="s">
        <v>14</v>
      </c>
      <c r="E10" s="15" t="s">
        <v>15</v>
      </c>
      <c r="F10" s="15">
        <v>93599</v>
      </c>
      <c r="G10" s="15">
        <v>1100</v>
      </c>
      <c r="H10" s="15">
        <f t="shared" si="0"/>
        <v>92499</v>
      </c>
      <c r="I10" s="15">
        <f t="shared" si="1"/>
        <v>16649.82</v>
      </c>
      <c r="J10" s="78">
        <f t="shared" si="2"/>
        <v>109148.82</v>
      </c>
    </row>
    <row r="11" spans="1:10" x14ac:dyDescent="0.25">
      <c r="A11" s="77" t="s">
        <v>13</v>
      </c>
      <c r="B11" s="15" t="s">
        <v>10</v>
      </c>
      <c r="C11" s="15" t="s">
        <v>29</v>
      </c>
      <c r="D11" s="15" t="s">
        <v>32</v>
      </c>
      <c r="E11" s="15" t="s">
        <v>33</v>
      </c>
      <c r="F11" s="15">
        <v>92799</v>
      </c>
      <c r="G11" s="15">
        <v>1100</v>
      </c>
      <c r="H11" s="15">
        <f t="shared" si="0"/>
        <v>91699</v>
      </c>
      <c r="I11" s="15">
        <f t="shared" si="1"/>
        <v>16505.82</v>
      </c>
      <c r="J11" s="78">
        <f t="shared" si="2"/>
        <v>108204.82</v>
      </c>
    </row>
    <row r="12" spans="1:10" x14ac:dyDescent="0.25">
      <c r="A12" s="77" t="s">
        <v>13</v>
      </c>
      <c r="B12" s="15" t="s">
        <v>16</v>
      </c>
      <c r="C12" s="15" t="s">
        <v>9</v>
      </c>
      <c r="D12" s="15" t="s">
        <v>17</v>
      </c>
      <c r="E12" s="15" t="s">
        <v>18</v>
      </c>
      <c r="F12" s="15">
        <v>93209</v>
      </c>
      <c r="G12" s="15">
        <v>1100</v>
      </c>
      <c r="H12" s="15">
        <f t="shared" si="0"/>
        <v>92109</v>
      </c>
      <c r="I12" s="15">
        <f t="shared" si="1"/>
        <v>16579.62</v>
      </c>
      <c r="J12" s="78">
        <f t="shared" si="2"/>
        <v>108688.62</v>
      </c>
    </row>
    <row r="13" spans="1:10" x14ac:dyDescent="0.25">
      <c r="A13" s="77" t="s">
        <v>13</v>
      </c>
      <c r="B13" s="15" t="s">
        <v>16</v>
      </c>
      <c r="C13" s="15" t="s">
        <v>29</v>
      </c>
      <c r="D13" s="15" t="s">
        <v>34</v>
      </c>
      <c r="E13" s="15" t="s">
        <v>35</v>
      </c>
      <c r="F13" s="15">
        <v>92409</v>
      </c>
      <c r="G13" s="15">
        <v>1100</v>
      </c>
      <c r="H13" s="15">
        <f t="shared" si="0"/>
        <v>91309</v>
      </c>
      <c r="I13" s="15">
        <f t="shared" si="1"/>
        <v>16435.62</v>
      </c>
      <c r="J13" s="78">
        <f t="shared" si="2"/>
        <v>107744.62</v>
      </c>
    </row>
    <row r="14" spans="1:10" x14ac:dyDescent="0.25">
      <c r="A14" s="77" t="s">
        <v>13</v>
      </c>
      <c r="B14" s="15" t="s">
        <v>16</v>
      </c>
      <c r="C14" s="15" t="s">
        <v>9</v>
      </c>
      <c r="D14" s="15" t="s">
        <v>19</v>
      </c>
      <c r="E14" s="15" t="s">
        <v>20</v>
      </c>
      <c r="F14" s="15">
        <v>95719</v>
      </c>
      <c r="G14" s="15">
        <v>1100</v>
      </c>
      <c r="H14" s="15">
        <f t="shared" si="0"/>
        <v>94619</v>
      </c>
      <c r="I14" s="15">
        <f t="shared" si="1"/>
        <v>17031.419999999998</v>
      </c>
      <c r="J14" s="78">
        <f t="shared" si="2"/>
        <v>111650.42</v>
      </c>
    </row>
    <row r="15" spans="1:10" x14ac:dyDescent="0.25">
      <c r="A15" s="77" t="s">
        <v>13</v>
      </c>
      <c r="B15" s="15" t="s">
        <v>16</v>
      </c>
      <c r="C15" s="15" t="s">
        <v>99</v>
      </c>
      <c r="D15" s="15" t="s">
        <v>100</v>
      </c>
      <c r="E15" s="15" t="s">
        <v>101</v>
      </c>
      <c r="F15" s="15">
        <v>94919</v>
      </c>
      <c r="G15" s="15">
        <v>1100</v>
      </c>
      <c r="H15" s="15">
        <f t="shared" si="0"/>
        <v>93819</v>
      </c>
      <c r="I15" s="15">
        <f t="shared" si="1"/>
        <v>16887.419999999998</v>
      </c>
      <c r="J15" s="78">
        <f t="shared" si="2"/>
        <v>110706.42</v>
      </c>
    </row>
    <row r="16" spans="1:10" x14ac:dyDescent="0.25">
      <c r="A16" s="77" t="s">
        <v>13</v>
      </c>
      <c r="B16" s="15" t="s">
        <v>21</v>
      </c>
      <c r="C16" s="15" t="s">
        <v>9</v>
      </c>
      <c r="D16" s="15" t="s">
        <v>22</v>
      </c>
      <c r="E16" s="15" t="s">
        <v>23</v>
      </c>
      <c r="F16" s="15">
        <v>95255</v>
      </c>
      <c r="G16" s="15">
        <v>1100</v>
      </c>
      <c r="H16" s="15">
        <f t="shared" si="0"/>
        <v>94155</v>
      </c>
      <c r="I16" s="15">
        <f t="shared" si="1"/>
        <v>16947.899999999998</v>
      </c>
      <c r="J16" s="78">
        <f t="shared" si="2"/>
        <v>111102.9</v>
      </c>
    </row>
    <row r="17" spans="1:10" x14ac:dyDescent="0.25">
      <c r="A17" s="77" t="s">
        <v>13</v>
      </c>
      <c r="B17" s="15" t="s">
        <v>21</v>
      </c>
      <c r="C17" s="15" t="s">
        <v>29</v>
      </c>
      <c r="D17" s="15" t="s">
        <v>36</v>
      </c>
      <c r="E17" s="15" t="s">
        <v>37</v>
      </c>
      <c r="F17" s="15">
        <v>94455</v>
      </c>
      <c r="G17" s="15">
        <v>1100</v>
      </c>
      <c r="H17" s="15">
        <f t="shared" si="0"/>
        <v>93355</v>
      </c>
      <c r="I17" s="15">
        <f t="shared" si="1"/>
        <v>16803.899999999998</v>
      </c>
      <c r="J17" s="78">
        <f t="shared" si="2"/>
        <v>110158.9</v>
      </c>
    </row>
    <row r="18" spans="1:10" x14ac:dyDescent="0.25">
      <c r="A18" s="77" t="s">
        <v>13</v>
      </c>
      <c r="B18" s="15" t="s">
        <v>122</v>
      </c>
      <c r="C18" s="15" t="s">
        <v>9</v>
      </c>
      <c r="D18" s="15" t="s">
        <v>123</v>
      </c>
      <c r="E18" s="15" t="s">
        <v>124</v>
      </c>
      <c r="F18" s="15">
        <v>91799</v>
      </c>
      <c r="G18" s="15">
        <v>1100</v>
      </c>
      <c r="H18" s="15">
        <f t="shared" si="0"/>
        <v>90699</v>
      </c>
      <c r="I18" s="15">
        <f t="shared" si="1"/>
        <v>16325.82</v>
      </c>
      <c r="J18" s="78">
        <f t="shared" si="2"/>
        <v>107024.82</v>
      </c>
    </row>
    <row r="19" spans="1:10" x14ac:dyDescent="0.25">
      <c r="A19" s="77" t="s">
        <v>13</v>
      </c>
      <c r="B19" s="15" t="s">
        <v>42</v>
      </c>
      <c r="C19" s="15" t="s">
        <v>9</v>
      </c>
      <c r="D19" s="15" t="s">
        <v>24</v>
      </c>
      <c r="E19" s="15" t="s">
        <v>25</v>
      </c>
      <c r="F19" s="15">
        <v>97113</v>
      </c>
      <c r="G19" s="15">
        <v>1100</v>
      </c>
      <c r="H19" s="15">
        <f t="shared" si="0"/>
        <v>96013</v>
      </c>
      <c r="I19" s="15">
        <f t="shared" si="1"/>
        <v>17282.34</v>
      </c>
      <c r="J19" s="78">
        <f t="shared" si="2"/>
        <v>113295.34</v>
      </c>
    </row>
    <row r="20" spans="1:10" x14ac:dyDescent="0.25">
      <c r="A20" s="77" t="s">
        <v>13</v>
      </c>
      <c r="B20" s="15" t="s">
        <v>42</v>
      </c>
      <c r="C20" s="15" t="s">
        <v>29</v>
      </c>
      <c r="D20" s="15" t="s">
        <v>40</v>
      </c>
      <c r="E20" s="15" t="s">
        <v>41</v>
      </c>
      <c r="F20" s="15">
        <v>96313</v>
      </c>
      <c r="G20" s="15">
        <v>1100</v>
      </c>
      <c r="H20" s="15">
        <f t="shared" si="0"/>
        <v>95213</v>
      </c>
      <c r="I20" s="15">
        <f t="shared" si="1"/>
        <v>17138.34</v>
      </c>
      <c r="J20" s="78">
        <f t="shared" si="2"/>
        <v>112351.34</v>
      </c>
    </row>
    <row r="21" spans="1:10" x14ac:dyDescent="0.25">
      <c r="A21" s="77" t="s">
        <v>13</v>
      </c>
      <c r="B21" s="15" t="s">
        <v>26</v>
      </c>
      <c r="C21" s="15" t="s">
        <v>9</v>
      </c>
      <c r="D21" s="15" t="s">
        <v>27</v>
      </c>
      <c r="E21" s="15" t="s">
        <v>28</v>
      </c>
      <c r="F21" s="15">
        <v>95952</v>
      </c>
      <c r="G21" s="15">
        <v>1100</v>
      </c>
      <c r="H21" s="15">
        <f t="shared" si="0"/>
        <v>94852</v>
      </c>
      <c r="I21" s="15">
        <f t="shared" si="1"/>
        <v>17073.36</v>
      </c>
      <c r="J21" s="78">
        <f t="shared" si="2"/>
        <v>111925.36</v>
      </c>
    </row>
    <row r="22" spans="1:10" x14ac:dyDescent="0.25">
      <c r="A22" s="77" t="s">
        <v>13</v>
      </c>
      <c r="B22" s="15" t="s">
        <v>26</v>
      </c>
      <c r="C22" s="15" t="s">
        <v>29</v>
      </c>
      <c r="D22" s="15" t="s">
        <v>38</v>
      </c>
      <c r="E22" s="15" t="s">
        <v>39</v>
      </c>
      <c r="F22" s="15">
        <v>95152</v>
      </c>
      <c r="G22" s="15">
        <v>1100</v>
      </c>
      <c r="H22" s="15">
        <f t="shared" si="0"/>
        <v>94052</v>
      </c>
      <c r="I22" s="15">
        <f t="shared" si="1"/>
        <v>16929.36</v>
      </c>
      <c r="J22" s="78">
        <f t="shared" si="2"/>
        <v>110981.36</v>
      </c>
    </row>
    <row r="23" spans="1:10" x14ac:dyDescent="0.25">
      <c r="A23" s="77" t="s">
        <v>13</v>
      </c>
      <c r="B23" s="15" t="s">
        <v>102</v>
      </c>
      <c r="C23" s="15" t="s">
        <v>91</v>
      </c>
      <c r="D23" s="15" t="s">
        <v>105</v>
      </c>
      <c r="E23" s="15" t="s">
        <v>92</v>
      </c>
      <c r="F23" s="15">
        <v>88409</v>
      </c>
      <c r="G23" s="15">
        <v>0</v>
      </c>
      <c r="H23" s="15">
        <f t="shared" si="0"/>
        <v>88409</v>
      </c>
      <c r="I23" s="15">
        <f t="shared" si="1"/>
        <v>15913.619999999999</v>
      </c>
      <c r="J23" s="78">
        <f t="shared" si="2"/>
        <v>104322.62</v>
      </c>
    </row>
    <row r="24" spans="1:10" x14ac:dyDescent="0.25">
      <c r="A24" s="77" t="s">
        <v>13</v>
      </c>
      <c r="B24" s="15" t="s">
        <v>102</v>
      </c>
      <c r="C24" s="15" t="s">
        <v>93</v>
      </c>
      <c r="D24" s="15" t="s">
        <v>106</v>
      </c>
      <c r="E24" s="15" t="s">
        <v>94</v>
      </c>
      <c r="F24" s="15">
        <v>87609</v>
      </c>
      <c r="G24" s="15">
        <v>0</v>
      </c>
      <c r="H24" s="15">
        <f t="shared" si="0"/>
        <v>87609</v>
      </c>
      <c r="I24" s="15">
        <f t="shared" si="1"/>
        <v>15769.619999999999</v>
      </c>
      <c r="J24" s="78">
        <f t="shared" si="2"/>
        <v>103378.62</v>
      </c>
    </row>
    <row r="25" spans="1:10" x14ac:dyDescent="0.25">
      <c r="A25" s="77" t="s">
        <v>13</v>
      </c>
      <c r="B25" s="15" t="s">
        <v>102</v>
      </c>
      <c r="C25" s="15" t="s">
        <v>95</v>
      </c>
      <c r="D25" s="15" t="s">
        <v>107</v>
      </c>
      <c r="E25" s="15" t="s">
        <v>96</v>
      </c>
      <c r="F25" s="15">
        <v>87609</v>
      </c>
      <c r="G25" s="15">
        <v>0</v>
      </c>
      <c r="H25" s="15">
        <f t="shared" si="0"/>
        <v>87609</v>
      </c>
      <c r="I25" s="15">
        <f t="shared" si="1"/>
        <v>15769.619999999999</v>
      </c>
      <c r="J25" s="78">
        <f t="shared" si="2"/>
        <v>103378.62</v>
      </c>
    </row>
    <row r="26" spans="1:10" ht="15.75" thickBot="1" x14ac:dyDescent="0.3">
      <c r="A26" s="79" t="s">
        <v>13</v>
      </c>
      <c r="B26" s="80" t="s">
        <v>102</v>
      </c>
      <c r="C26" s="80" t="s">
        <v>97</v>
      </c>
      <c r="D26" s="80" t="s">
        <v>108</v>
      </c>
      <c r="E26" s="80" t="s">
        <v>98</v>
      </c>
      <c r="F26" s="80">
        <v>88909</v>
      </c>
      <c r="G26" s="80">
        <v>0</v>
      </c>
      <c r="H26" s="80">
        <f t="shared" si="0"/>
        <v>88909</v>
      </c>
      <c r="I26" s="80">
        <f t="shared" si="1"/>
        <v>16003.619999999999</v>
      </c>
      <c r="J26" s="81">
        <f t="shared" si="2"/>
        <v>104912.62</v>
      </c>
    </row>
    <row r="27" spans="1:10" s="26" customFormat="1" ht="15" customHeight="1" x14ac:dyDescent="0.25">
      <c r="A27" s="92" t="s">
        <v>51</v>
      </c>
      <c r="B27" s="93" t="s">
        <v>10</v>
      </c>
      <c r="C27" s="75" t="s">
        <v>9</v>
      </c>
      <c r="D27" s="75" t="s">
        <v>11</v>
      </c>
      <c r="E27" s="75" t="s">
        <v>12</v>
      </c>
      <c r="F27" s="75">
        <v>95223</v>
      </c>
      <c r="G27" s="75">
        <v>1100</v>
      </c>
      <c r="H27" s="75">
        <f t="shared" si="0"/>
        <v>94123</v>
      </c>
      <c r="I27" s="75">
        <f t="shared" si="1"/>
        <v>16942.14</v>
      </c>
      <c r="J27" s="76">
        <f t="shared" ref="J27:J64" si="3">H27+I27</f>
        <v>111065.14</v>
      </c>
    </row>
    <row r="28" spans="1:10" s="26" customFormat="1" ht="15" customHeight="1" x14ac:dyDescent="0.25">
      <c r="A28" s="94" t="s">
        <v>51</v>
      </c>
      <c r="B28" s="95" t="s">
        <v>10</v>
      </c>
      <c r="C28" s="15" t="s">
        <v>29</v>
      </c>
      <c r="D28" s="15" t="s">
        <v>30</v>
      </c>
      <c r="E28" s="15" t="s">
        <v>31</v>
      </c>
      <c r="F28" s="15">
        <v>94423</v>
      </c>
      <c r="G28" s="15">
        <v>1100</v>
      </c>
      <c r="H28" s="15">
        <f t="shared" si="0"/>
        <v>93323</v>
      </c>
      <c r="I28" s="15">
        <f t="shared" si="1"/>
        <v>16798.14</v>
      </c>
      <c r="J28" s="78">
        <f t="shared" si="3"/>
        <v>110121.14</v>
      </c>
    </row>
    <row r="29" spans="1:10" s="26" customFormat="1" x14ac:dyDescent="0.25">
      <c r="A29" s="94" t="s">
        <v>51</v>
      </c>
      <c r="B29" s="95" t="s">
        <v>10</v>
      </c>
      <c r="C29" s="15" t="s">
        <v>9</v>
      </c>
      <c r="D29" s="15" t="s">
        <v>14</v>
      </c>
      <c r="E29" s="15" t="s">
        <v>15</v>
      </c>
      <c r="F29" s="15">
        <v>94423</v>
      </c>
      <c r="G29" s="15">
        <v>1100</v>
      </c>
      <c r="H29" s="15">
        <f t="shared" si="0"/>
        <v>93323</v>
      </c>
      <c r="I29" s="15">
        <f t="shared" si="1"/>
        <v>16798.14</v>
      </c>
      <c r="J29" s="78">
        <f t="shared" si="3"/>
        <v>110121.14</v>
      </c>
    </row>
    <row r="30" spans="1:10" s="26" customFormat="1" x14ac:dyDescent="0.25">
      <c r="A30" s="94" t="s">
        <v>51</v>
      </c>
      <c r="B30" s="95" t="s">
        <v>10</v>
      </c>
      <c r="C30" s="15" t="s">
        <v>29</v>
      </c>
      <c r="D30" s="15" t="s">
        <v>32</v>
      </c>
      <c r="E30" s="15" t="s">
        <v>33</v>
      </c>
      <c r="F30" s="15">
        <v>93623</v>
      </c>
      <c r="G30" s="15">
        <v>1100</v>
      </c>
      <c r="H30" s="15">
        <f t="shared" si="0"/>
        <v>92523</v>
      </c>
      <c r="I30" s="15">
        <f t="shared" si="1"/>
        <v>16654.14</v>
      </c>
      <c r="J30" s="78">
        <f t="shared" si="3"/>
        <v>109177.14</v>
      </c>
    </row>
    <row r="31" spans="1:10" s="26" customFormat="1" x14ac:dyDescent="0.25">
      <c r="A31" s="94" t="s">
        <v>51</v>
      </c>
      <c r="B31" s="95" t="s">
        <v>16</v>
      </c>
      <c r="C31" s="15" t="s">
        <v>9</v>
      </c>
      <c r="D31" s="15" t="s">
        <v>17</v>
      </c>
      <c r="E31" s="15" t="s">
        <v>18</v>
      </c>
      <c r="F31" s="15">
        <v>94723</v>
      </c>
      <c r="G31" s="15">
        <v>1100</v>
      </c>
      <c r="H31" s="15">
        <f t="shared" si="0"/>
        <v>93623</v>
      </c>
      <c r="I31" s="15">
        <f t="shared" si="1"/>
        <v>16852.14</v>
      </c>
      <c r="J31" s="78">
        <f t="shared" si="3"/>
        <v>110475.14</v>
      </c>
    </row>
    <row r="32" spans="1:10" s="26" customFormat="1" x14ac:dyDescent="0.25">
      <c r="A32" s="94" t="s">
        <v>51</v>
      </c>
      <c r="B32" s="95" t="s">
        <v>16</v>
      </c>
      <c r="C32" s="15" t="s">
        <v>29</v>
      </c>
      <c r="D32" s="15" t="s">
        <v>34</v>
      </c>
      <c r="E32" s="15" t="s">
        <v>35</v>
      </c>
      <c r="F32" s="15">
        <v>93923</v>
      </c>
      <c r="G32" s="15">
        <v>1100</v>
      </c>
      <c r="H32" s="15">
        <f t="shared" si="0"/>
        <v>92823</v>
      </c>
      <c r="I32" s="15">
        <f t="shared" si="1"/>
        <v>16708.14</v>
      </c>
      <c r="J32" s="78">
        <f t="shared" si="3"/>
        <v>109531.14</v>
      </c>
    </row>
    <row r="33" spans="1:10" s="26" customFormat="1" x14ac:dyDescent="0.25">
      <c r="A33" s="94" t="s">
        <v>51</v>
      </c>
      <c r="B33" s="95" t="s">
        <v>16</v>
      </c>
      <c r="C33" s="15" t="s">
        <v>9</v>
      </c>
      <c r="D33" s="15" t="s">
        <v>19</v>
      </c>
      <c r="E33" s="15" t="s">
        <v>20</v>
      </c>
      <c r="F33" s="15">
        <v>96548</v>
      </c>
      <c r="G33" s="15">
        <v>1100</v>
      </c>
      <c r="H33" s="15">
        <f t="shared" si="0"/>
        <v>95448</v>
      </c>
      <c r="I33" s="15">
        <f t="shared" si="1"/>
        <v>17180.64</v>
      </c>
      <c r="J33" s="78">
        <f t="shared" si="3"/>
        <v>112628.64</v>
      </c>
    </row>
    <row r="34" spans="1:10" s="26" customFormat="1" x14ac:dyDescent="0.25">
      <c r="A34" s="94" t="s">
        <v>51</v>
      </c>
      <c r="B34" s="95" t="s">
        <v>16</v>
      </c>
      <c r="C34" s="15" t="s">
        <v>99</v>
      </c>
      <c r="D34" s="15" t="s">
        <v>100</v>
      </c>
      <c r="E34" s="15" t="s">
        <v>101</v>
      </c>
      <c r="F34" s="15">
        <v>95748</v>
      </c>
      <c r="G34" s="15">
        <v>1100</v>
      </c>
      <c r="H34" s="15">
        <f t="shared" si="0"/>
        <v>94648</v>
      </c>
      <c r="I34" s="15">
        <f t="shared" si="1"/>
        <v>17036.64</v>
      </c>
      <c r="J34" s="78">
        <f t="shared" si="3"/>
        <v>111684.64</v>
      </c>
    </row>
    <row r="35" spans="1:10" s="26" customFormat="1" x14ac:dyDescent="0.25">
      <c r="A35" s="94" t="s">
        <v>51</v>
      </c>
      <c r="B35" s="95" t="s">
        <v>21</v>
      </c>
      <c r="C35" s="15" t="s">
        <v>9</v>
      </c>
      <c r="D35" s="15" t="s">
        <v>22</v>
      </c>
      <c r="E35" s="15" t="s">
        <v>23</v>
      </c>
      <c r="F35" s="15">
        <v>96823</v>
      </c>
      <c r="G35" s="15">
        <v>1100</v>
      </c>
      <c r="H35" s="15">
        <f t="shared" si="0"/>
        <v>95723</v>
      </c>
      <c r="I35" s="15">
        <f t="shared" si="1"/>
        <v>17230.14</v>
      </c>
      <c r="J35" s="78">
        <f t="shared" si="3"/>
        <v>112953.14</v>
      </c>
    </row>
    <row r="36" spans="1:10" s="26" customFormat="1" x14ac:dyDescent="0.25">
      <c r="A36" s="94" t="s">
        <v>51</v>
      </c>
      <c r="B36" s="95" t="s">
        <v>21</v>
      </c>
      <c r="C36" s="15" t="s">
        <v>29</v>
      </c>
      <c r="D36" s="15" t="s">
        <v>36</v>
      </c>
      <c r="E36" s="15" t="s">
        <v>37</v>
      </c>
      <c r="F36" s="15">
        <v>96023</v>
      </c>
      <c r="G36" s="15">
        <v>1100</v>
      </c>
      <c r="H36" s="15">
        <f t="shared" si="0"/>
        <v>94923</v>
      </c>
      <c r="I36" s="15">
        <f t="shared" si="1"/>
        <v>17086.14</v>
      </c>
      <c r="J36" s="78">
        <f t="shared" si="3"/>
        <v>112009.14</v>
      </c>
    </row>
    <row r="37" spans="1:10" s="26" customFormat="1" x14ac:dyDescent="0.25">
      <c r="A37" s="94" t="s">
        <v>51</v>
      </c>
      <c r="B37" s="95" t="s">
        <v>122</v>
      </c>
      <c r="C37" s="15" t="s">
        <v>9</v>
      </c>
      <c r="D37" s="15" t="s">
        <v>123</v>
      </c>
      <c r="E37" s="15" t="s">
        <v>124</v>
      </c>
      <c r="F37" s="15">
        <v>92523</v>
      </c>
      <c r="G37" s="15">
        <v>1100</v>
      </c>
      <c r="H37" s="15">
        <f t="shared" si="0"/>
        <v>91423</v>
      </c>
      <c r="I37" s="15">
        <f t="shared" si="1"/>
        <v>16456.14</v>
      </c>
      <c r="J37" s="78">
        <f t="shared" si="3"/>
        <v>107879.14</v>
      </c>
    </row>
    <row r="38" spans="1:10" s="26" customFormat="1" x14ac:dyDescent="0.25">
      <c r="A38" s="94" t="s">
        <v>51</v>
      </c>
      <c r="B38" s="95" t="s">
        <v>42</v>
      </c>
      <c r="C38" s="15" t="s">
        <v>9</v>
      </c>
      <c r="D38" s="15" t="s">
        <v>24</v>
      </c>
      <c r="E38" s="15" t="s">
        <v>25</v>
      </c>
      <c r="F38" s="15">
        <v>98373</v>
      </c>
      <c r="G38" s="15">
        <v>1100</v>
      </c>
      <c r="H38" s="15">
        <f t="shared" si="0"/>
        <v>97273</v>
      </c>
      <c r="I38" s="15">
        <f t="shared" si="1"/>
        <v>17509.14</v>
      </c>
      <c r="J38" s="78">
        <f t="shared" si="3"/>
        <v>114782.14</v>
      </c>
    </row>
    <row r="39" spans="1:10" s="26" customFormat="1" x14ac:dyDescent="0.25">
      <c r="A39" s="94" t="s">
        <v>51</v>
      </c>
      <c r="B39" s="95" t="s">
        <v>42</v>
      </c>
      <c r="C39" s="15" t="s">
        <v>29</v>
      </c>
      <c r="D39" s="15" t="s">
        <v>40</v>
      </c>
      <c r="E39" s="15" t="s">
        <v>41</v>
      </c>
      <c r="F39" s="15">
        <v>97573</v>
      </c>
      <c r="G39" s="15">
        <v>1100</v>
      </c>
      <c r="H39" s="15">
        <f t="shared" si="0"/>
        <v>96473</v>
      </c>
      <c r="I39" s="15">
        <f t="shared" si="1"/>
        <v>17365.14</v>
      </c>
      <c r="J39" s="78">
        <f t="shared" si="3"/>
        <v>113838.14</v>
      </c>
    </row>
    <row r="40" spans="1:10" s="26" customFormat="1" x14ac:dyDescent="0.25">
      <c r="A40" s="94" t="s">
        <v>51</v>
      </c>
      <c r="B40" s="95" t="s">
        <v>26</v>
      </c>
      <c r="C40" s="15" t="s">
        <v>9</v>
      </c>
      <c r="D40" s="15" t="s">
        <v>27</v>
      </c>
      <c r="E40" s="15" t="s">
        <v>28</v>
      </c>
      <c r="F40" s="15">
        <v>96450</v>
      </c>
      <c r="G40" s="15">
        <v>1100</v>
      </c>
      <c r="H40" s="15">
        <f t="shared" si="0"/>
        <v>95350</v>
      </c>
      <c r="I40" s="15">
        <f t="shared" si="1"/>
        <v>17163</v>
      </c>
      <c r="J40" s="78">
        <f t="shared" si="3"/>
        <v>112513</v>
      </c>
    </row>
    <row r="41" spans="1:10" s="26" customFormat="1" x14ac:dyDescent="0.25">
      <c r="A41" s="94" t="s">
        <v>51</v>
      </c>
      <c r="B41" s="95" t="s">
        <v>26</v>
      </c>
      <c r="C41" s="15" t="s">
        <v>29</v>
      </c>
      <c r="D41" s="15" t="s">
        <v>38</v>
      </c>
      <c r="E41" s="15" t="s">
        <v>39</v>
      </c>
      <c r="F41" s="15">
        <v>95650</v>
      </c>
      <c r="G41" s="15">
        <v>1100</v>
      </c>
      <c r="H41" s="15">
        <f t="shared" si="0"/>
        <v>94550</v>
      </c>
      <c r="I41" s="15">
        <f t="shared" si="1"/>
        <v>17019</v>
      </c>
      <c r="J41" s="78">
        <f t="shared" si="3"/>
        <v>111569</v>
      </c>
    </row>
    <row r="42" spans="1:10" s="26" customFormat="1" x14ac:dyDescent="0.25">
      <c r="A42" s="94" t="s">
        <v>51</v>
      </c>
      <c r="B42" s="95"/>
      <c r="C42" s="15" t="s">
        <v>91</v>
      </c>
      <c r="D42" s="15" t="s">
        <v>105</v>
      </c>
      <c r="E42" s="15" t="s">
        <v>92</v>
      </c>
      <c r="F42" s="15">
        <v>89923</v>
      </c>
      <c r="G42" s="15">
        <v>0</v>
      </c>
      <c r="H42" s="15">
        <f t="shared" si="0"/>
        <v>89923</v>
      </c>
      <c r="I42" s="15">
        <f t="shared" si="1"/>
        <v>16186.14</v>
      </c>
      <c r="J42" s="78">
        <f t="shared" si="3"/>
        <v>106109.14</v>
      </c>
    </row>
    <row r="43" spans="1:10" s="26" customFormat="1" x14ac:dyDescent="0.25">
      <c r="A43" s="94" t="s">
        <v>51</v>
      </c>
      <c r="B43" s="95"/>
      <c r="C43" s="15" t="s">
        <v>93</v>
      </c>
      <c r="D43" s="15" t="s">
        <v>106</v>
      </c>
      <c r="E43" s="15" t="s">
        <v>94</v>
      </c>
      <c r="F43" s="15">
        <v>89123</v>
      </c>
      <c r="G43" s="15">
        <v>0</v>
      </c>
      <c r="H43" s="15">
        <f t="shared" si="0"/>
        <v>89123</v>
      </c>
      <c r="I43" s="15">
        <f t="shared" si="1"/>
        <v>16042.14</v>
      </c>
      <c r="J43" s="78">
        <f t="shared" si="3"/>
        <v>105165.14</v>
      </c>
    </row>
    <row r="44" spans="1:10" s="26" customFormat="1" x14ac:dyDescent="0.25">
      <c r="A44" s="94" t="s">
        <v>51</v>
      </c>
      <c r="B44" s="95"/>
      <c r="C44" s="15" t="s">
        <v>95</v>
      </c>
      <c r="D44" s="15" t="s">
        <v>107</v>
      </c>
      <c r="E44" s="15" t="s">
        <v>96</v>
      </c>
      <c r="F44" s="15">
        <v>89123</v>
      </c>
      <c r="G44" s="15">
        <v>0</v>
      </c>
      <c r="H44" s="15">
        <f t="shared" si="0"/>
        <v>89123</v>
      </c>
      <c r="I44" s="15">
        <f t="shared" si="1"/>
        <v>16042.14</v>
      </c>
      <c r="J44" s="78">
        <f t="shared" si="3"/>
        <v>105165.14</v>
      </c>
    </row>
    <row r="45" spans="1:10" s="26" customFormat="1" ht="15.75" thickBot="1" x14ac:dyDescent="0.3">
      <c r="A45" s="96" t="s">
        <v>51</v>
      </c>
      <c r="B45" s="97"/>
      <c r="C45" s="80" t="s">
        <v>97</v>
      </c>
      <c r="D45" s="80" t="s">
        <v>108</v>
      </c>
      <c r="E45" s="80" t="s">
        <v>98</v>
      </c>
      <c r="F45" s="80">
        <v>90423</v>
      </c>
      <c r="G45" s="80">
        <v>0</v>
      </c>
      <c r="H45" s="80">
        <f t="shared" si="0"/>
        <v>90423</v>
      </c>
      <c r="I45" s="80">
        <f t="shared" si="1"/>
        <v>16276.14</v>
      </c>
      <c r="J45" s="81">
        <f t="shared" si="3"/>
        <v>106699.14</v>
      </c>
    </row>
    <row r="46" spans="1:10" s="6" customFormat="1" x14ac:dyDescent="0.25">
      <c r="A46" s="92" t="s">
        <v>84</v>
      </c>
      <c r="B46" s="93" t="s">
        <v>10</v>
      </c>
      <c r="C46" s="75" t="s">
        <v>9</v>
      </c>
      <c r="D46" s="75" t="s">
        <v>11</v>
      </c>
      <c r="E46" s="75" t="s">
        <v>12</v>
      </c>
      <c r="F46" s="75">
        <v>90811</v>
      </c>
      <c r="G46" s="75">
        <v>1100</v>
      </c>
      <c r="H46" s="75">
        <f t="shared" si="0"/>
        <v>89711</v>
      </c>
      <c r="I46" s="75">
        <f t="shared" si="1"/>
        <v>16147.98</v>
      </c>
      <c r="J46" s="76">
        <f t="shared" si="3"/>
        <v>105858.98</v>
      </c>
    </row>
    <row r="47" spans="1:10" s="6" customFormat="1" x14ac:dyDescent="0.25">
      <c r="A47" s="94" t="s">
        <v>84</v>
      </c>
      <c r="B47" s="95" t="s">
        <v>10</v>
      </c>
      <c r="C47" s="15" t="s">
        <v>29</v>
      </c>
      <c r="D47" s="15" t="s">
        <v>30</v>
      </c>
      <c r="E47" s="15" t="s">
        <v>31</v>
      </c>
      <c r="F47" s="15">
        <v>90011</v>
      </c>
      <c r="G47" s="15">
        <v>1100</v>
      </c>
      <c r="H47" s="15">
        <f t="shared" si="0"/>
        <v>88911</v>
      </c>
      <c r="I47" s="15">
        <f t="shared" si="1"/>
        <v>16003.98</v>
      </c>
      <c r="J47" s="78">
        <f t="shared" si="3"/>
        <v>104914.98</v>
      </c>
    </row>
    <row r="48" spans="1:10" s="6" customFormat="1" x14ac:dyDescent="0.25">
      <c r="A48" s="94" t="s">
        <v>84</v>
      </c>
      <c r="B48" s="95" t="s">
        <v>10</v>
      </c>
      <c r="C48" s="15" t="s">
        <v>9</v>
      </c>
      <c r="D48" s="15" t="s">
        <v>14</v>
      </c>
      <c r="E48" s="15" t="s">
        <v>15</v>
      </c>
      <c r="F48" s="15">
        <v>90011</v>
      </c>
      <c r="G48" s="15">
        <v>1100</v>
      </c>
      <c r="H48" s="15">
        <f t="shared" si="0"/>
        <v>88911</v>
      </c>
      <c r="I48" s="15">
        <f t="shared" si="1"/>
        <v>16003.98</v>
      </c>
      <c r="J48" s="78">
        <f t="shared" si="3"/>
        <v>104914.98</v>
      </c>
    </row>
    <row r="49" spans="1:10" s="6" customFormat="1" x14ac:dyDescent="0.25">
      <c r="A49" s="94" t="s">
        <v>84</v>
      </c>
      <c r="B49" s="95" t="s">
        <v>10</v>
      </c>
      <c r="C49" s="15" t="s">
        <v>29</v>
      </c>
      <c r="D49" s="15" t="s">
        <v>32</v>
      </c>
      <c r="E49" s="15" t="s">
        <v>33</v>
      </c>
      <c r="F49" s="15">
        <v>89211</v>
      </c>
      <c r="G49" s="15">
        <v>1100</v>
      </c>
      <c r="H49" s="15">
        <f t="shared" si="0"/>
        <v>88111</v>
      </c>
      <c r="I49" s="15">
        <f t="shared" si="1"/>
        <v>15859.98</v>
      </c>
      <c r="J49" s="78">
        <f t="shared" si="3"/>
        <v>103970.98</v>
      </c>
    </row>
    <row r="50" spans="1:10" s="6" customFormat="1" x14ac:dyDescent="0.25">
      <c r="A50" s="94" t="s">
        <v>84</v>
      </c>
      <c r="B50" s="95" t="s">
        <v>16</v>
      </c>
      <c r="C50" s="15" t="s">
        <v>9</v>
      </c>
      <c r="D50" s="15" t="s">
        <v>17</v>
      </c>
      <c r="E50" s="15" t="s">
        <v>18</v>
      </c>
      <c r="F50" s="15">
        <v>91701</v>
      </c>
      <c r="G50" s="15">
        <v>1100</v>
      </c>
      <c r="H50" s="15">
        <f>F50-G50</f>
        <v>90601</v>
      </c>
      <c r="I50" s="15">
        <f t="shared" si="1"/>
        <v>16308.18</v>
      </c>
      <c r="J50" s="78">
        <f t="shared" si="3"/>
        <v>106909.18</v>
      </c>
    </row>
    <row r="51" spans="1:10" s="6" customFormat="1" x14ac:dyDescent="0.25">
      <c r="A51" s="94" t="s">
        <v>84</v>
      </c>
      <c r="B51" s="95" t="s">
        <v>16</v>
      </c>
      <c r="C51" s="15" t="s">
        <v>29</v>
      </c>
      <c r="D51" s="15" t="s">
        <v>34</v>
      </c>
      <c r="E51" s="15" t="s">
        <v>35</v>
      </c>
      <c r="F51" s="15">
        <v>90901</v>
      </c>
      <c r="G51" s="15">
        <v>1100</v>
      </c>
      <c r="H51" s="15">
        <f t="shared" si="0"/>
        <v>89801</v>
      </c>
      <c r="I51" s="15">
        <f t="shared" si="1"/>
        <v>16164.18</v>
      </c>
      <c r="J51" s="78">
        <f t="shared" si="3"/>
        <v>105965.18</v>
      </c>
    </row>
    <row r="52" spans="1:10" s="6" customFormat="1" x14ac:dyDescent="0.25">
      <c r="A52" s="94" t="s">
        <v>84</v>
      </c>
      <c r="B52" s="95" t="s">
        <v>16</v>
      </c>
      <c r="C52" s="15" t="s">
        <v>9</v>
      </c>
      <c r="D52" s="15" t="s">
        <v>19</v>
      </c>
      <c r="E52" s="15" t="s">
        <v>20</v>
      </c>
      <c r="F52" s="15">
        <v>94476</v>
      </c>
      <c r="G52" s="15">
        <v>1100</v>
      </c>
      <c r="H52" s="15">
        <f t="shared" si="0"/>
        <v>93376</v>
      </c>
      <c r="I52" s="15">
        <f t="shared" si="1"/>
        <v>16807.68</v>
      </c>
      <c r="J52" s="78">
        <f t="shared" si="3"/>
        <v>110183.67999999999</v>
      </c>
    </row>
    <row r="53" spans="1:10" s="6" customFormat="1" x14ac:dyDescent="0.25">
      <c r="A53" s="94" t="s">
        <v>84</v>
      </c>
      <c r="B53" s="95" t="s">
        <v>16</v>
      </c>
      <c r="C53" s="15" t="s">
        <v>99</v>
      </c>
      <c r="D53" s="15" t="s">
        <v>100</v>
      </c>
      <c r="E53" s="15" t="s">
        <v>101</v>
      </c>
      <c r="F53" s="15">
        <v>93676</v>
      </c>
      <c r="G53" s="15">
        <v>1100</v>
      </c>
      <c r="H53" s="15">
        <f t="shared" si="0"/>
        <v>92576</v>
      </c>
      <c r="I53" s="15">
        <f t="shared" si="1"/>
        <v>16663.68</v>
      </c>
      <c r="J53" s="78">
        <f t="shared" si="3"/>
        <v>109239.67999999999</v>
      </c>
    </row>
    <row r="54" spans="1:10" s="6" customFormat="1" x14ac:dyDescent="0.25">
      <c r="A54" s="94" t="s">
        <v>84</v>
      </c>
      <c r="B54" s="95" t="s">
        <v>21</v>
      </c>
      <c r="C54" s="15" t="s">
        <v>9</v>
      </c>
      <c r="D54" s="15" t="s">
        <v>22</v>
      </c>
      <c r="E54" s="15" t="s">
        <v>23</v>
      </c>
      <c r="F54" s="15">
        <v>94051</v>
      </c>
      <c r="G54" s="15">
        <v>1100</v>
      </c>
      <c r="H54" s="15">
        <f t="shared" si="0"/>
        <v>92951</v>
      </c>
      <c r="I54" s="15">
        <f t="shared" si="1"/>
        <v>16731.18</v>
      </c>
      <c r="J54" s="78">
        <f t="shared" si="3"/>
        <v>109682.18</v>
      </c>
    </row>
    <row r="55" spans="1:10" s="6" customFormat="1" x14ac:dyDescent="0.25">
      <c r="A55" s="94" t="s">
        <v>84</v>
      </c>
      <c r="B55" s="95" t="s">
        <v>21</v>
      </c>
      <c r="C55" s="15" t="s">
        <v>29</v>
      </c>
      <c r="D55" s="15" t="s">
        <v>36</v>
      </c>
      <c r="E55" s="15" t="s">
        <v>37</v>
      </c>
      <c r="F55" s="15">
        <v>93251</v>
      </c>
      <c r="G55" s="15">
        <v>1100</v>
      </c>
      <c r="H55" s="15">
        <f t="shared" si="0"/>
        <v>92151</v>
      </c>
      <c r="I55" s="15">
        <f t="shared" si="1"/>
        <v>16587.18</v>
      </c>
      <c r="J55" s="78">
        <f t="shared" si="3"/>
        <v>108738.18</v>
      </c>
    </row>
    <row r="56" spans="1:10" s="6" customFormat="1" x14ac:dyDescent="0.25">
      <c r="A56" s="94" t="s">
        <v>84</v>
      </c>
      <c r="B56" s="95" t="s">
        <v>122</v>
      </c>
      <c r="C56" s="15" t="s">
        <v>9</v>
      </c>
      <c r="D56" s="15" t="s">
        <v>123</v>
      </c>
      <c r="E56" s="15" t="s">
        <v>124</v>
      </c>
      <c r="F56" s="15">
        <v>88211</v>
      </c>
      <c r="G56" s="15">
        <v>1100</v>
      </c>
      <c r="H56" s="15">
        <f t="shared" si="0"/>
        <v>87111</v>
      </c>
      <c r="I56" s="15">
        <f t="shared" si="1"/>
        <v>15679.98</v>
      </c>
      <c r="J56" s="78">
        <f t="shared" si="3"/>
        <v>102790.98</v>
      </c>
    </row>
    <row r="57" spans="1:10" s="6" customFormat="1" x14ac:dyDescent="0.25">
      <c r="A57" s="94" t="s">
        <v>84</v>
      </c>
      <c r="B57" s="95" t="s">
        <v>42</v>
      </c>
      <c r="C57" s="15" t="s">
        <v>9</v>
      </c>
      <c r="D57" s="15" t="s">
        <v>24</v>
      </c>
      <c r="E57" s="15" t="s">
        <v>25</v>
      </c>
      <c r="F57" s="15">
        <v>95901</v>
      </c>
      <c r="G57" s="15">
        <v>1100</v>
      </c>
      <c r="H57" s="15">
        <f t="shared" si="0"/>
        <v>94801</v>
      </c>
      <c r="I57" s="15">
        <f t="shared" si="1"/>
        <v>17064.18</v>
      </c>
      <c r="J57" s="78">
        <f t="shared" si="3"/>
        <v>111865.18</v>
      </c>
    </row>
    <row r="58" spans="1:10" s="6" customFormat="1" x14ac:dyDescent="0.25">
      <c r="A58" s="94" t="s">
        <v>84</v>
      </c>
      <c r="B58" s="95" t="s">
        <v>42</v>
      </c>
      <c r="C58" s="15" t="s">
        <v>29</v>
      </c>
      <c r="D58" s="15" t="s">
        <v>40</v>
      </c>
      <c r="E58" s="15" t="s">
        <v>41</v>
      </c>
      <c r="F58" s="15">
        <v>95101</v>
      </c>
      <c r="G58" s="15">
        <v>1100</v>
      </c>
      <c r="H58" s="15">
        <f t="shared" si="0"/>
        <v>94001</v>
      </c>
      <c r="I58" s="15">
        <f t="shared" si="1"/>
        <v>16920.18</v>
      </c>
      <c r="J58" s="78">
        <f t="shared" si="3"/>
        <v>110921.18</v>
      </c>
    </row>
    <row r="59" spans="1:10" s="6" customFormat="1" x14ac:dyDescent="0.25">
      <c r="A59" s="94" t="s">
        <v>84</v>
      </c>
      <c r="B59" s="95" t="s">
        <v>26</v>
      </c>
      <c r="C59" s="15" t="s">
        <v>9</v>
      </c>
      <c r="D59" s="15" t="s">
        <v>27</v>
      </c>
      <c r="E59" s="15" t="s">
        <v>28</v>
      </c>
      <c r="F59" s="15">
        <v>94348</v>
      </c>
      <c r="G59" s="15">
        <v>1100</v>
      </c>
      <c r="H59" s="15">
        <f t="shared" si="0"/>
        <v>93248</v>
      </c>
      <c r="I59" s="15">
        <f t="shared" si="1"/>
        <v>16784.64</v>
      </c>
      <c r="J59" s="78">
        <f t="shared" si="3"/>
        <v>110032.64</v>
      </c>
    </row>
    <row r="60" spans="1:10" s="6" customFormat="1" x14ac:dyDescent="0.25">
      <c r="A60" s="94" t="s">
        <v>84</v>
      </c>
      <c r="B60" s="95" t="s">
        <v>26</v>
      </c>
      <c r="C60" s="15" t="s">
        <v>29</v>
      </c>
      <c r="D60" s="15" t="s">
        <v>38</v>
      </c>
      <c r="E60" s="15" t="s">
        <v>39</v>
      </c>
      <c r="F60" s="15">
        <v>93548</v>
      </c>
      <c r="G60" s="15">
        <v>1100</v>
      </c>
      <c r="H60" s="15">
        <f t="shared" si="0"/>
        <v>92448</v>
      </c>
      <c r="I60" s="15">
        <f t="shared" si="1"/>
        <v>16640.64</v>
      </c>
      <c r="J60" s="78">
        <f t="shared" si="3"/>
        <v>109088.64</v>
      </c>
    </row>
    <row r="61" spans="1:10" s="6" customFormat="1" x14ac:dyDescent="0.25">
      <c r="A61" s="94" t="s">
        <v>84</v>
      </c>
      <c r="B61" s="95"/>
      <c r="C61" s="15" t="s">
        <v>91</v>
      </c>
      <c r="D61" s="15" t="s">
        <v>105</v>
      </c>
      <c r="E61" s="15" t="s">
        <v>92</v>
      </c>
      <c r="F61" s="15">
        <v>86901</v>
      </c>
      <c r="G61" s="15">
        <v>0</v>
      </c>
      <c r="H61" s="15">
        <f t="shared" si="0"/>
        <v>86901</v>
      </c>
      <c r="I61" s="15">
        <f t="shared" si="1"/>
        <v>15642.18</v>
      </c>
      <c r="J61" s="78">
        <f t="shared" si="3"/>
        <v>102543.18</v>
      </c>
    </row>
    <row r="62" spans="1:10" s="6" customFormat="1" x14ac:dyDescent="0.25">
      <c r="A62" s="94" t="s">
        <v>84</v>
      </c>
      <c r="B62" s="95"/>
      <c r="C62" s="15" t="s">
        <v>93</v>
      </c>
      <c r="D62" s="15" t="s">
        <v>106</v>
      </c>
      <c r="E62" s="15" t="s">
        <v>94</v>
      </c>
      <c r="F62" s="15">
        <v>86101</v>
      </c>
      <c r="G62" s="15">
        <v>0</v>
      </c>
      <c r="H62" s="15">
        <f t="shared" si="0"/>
        <v>86101</v>
      </c>
      <c r="I62" s="15">
        <f t="shared" si="1"/>
        <v>15498.18</v>
      </c>
      <c r="J62" s="78">
        <f t="shared" si="3"/>
        <v>101599.18</v>
      </c>
    </row>
    <row r="63" spans="1:10" s="6" customFormat="1" x14ac:dyDescent="0.25">
      <c r="A63" s="94" t="s">
        <v>84</v>
      </c>
      <c r="B63" s="95"/>
      <c r="C63" s="15" t="s">
        <v>95</v>
      </c>
      <c r="D63" s="15" t="s">
        <v>107</v>
      </c>
      <c r="E63" s="15" t="s">
        <v>96</v>
      </c>
      <c r="F63" s="15">
        <v>86101</v>
      </c>
      <c r="G63" s="15">
        <v>0</v>
      </c>
      <c r="H63" s="15">
        <f t="shared" si="0"/>
        <v>86101</v>
      </c>
      <c r="I63" s="15">
        <f t="shared" si="1"/>
        <v>15498.18</v>
      </c>
      <c r="J63" s="78">
        <f t="shared" si="3"/>
        <v>101599.18</v>
      </c>
    </row>
    <row r="64" spans="1:10" s="6" customFormat="1" ht="15.75" thickBot="1" x14ac:dyDescent="0.3">
      <c r="A64" s="96" t="s">
        <v>84</v>
      </c>
      <c r="B64" s="97"/>
      <c r="C64" s="80" t="s">
        <v>97</v>
      </c>
      <c r="D64" s="80" t="s">
        <v>108</v>
      </c>
      <c r="E64" s="80" t="s">
        <v>98</v>
      </c>
      <c r="F64" s="80">
        <v>87401</v>
      </c>
      <c r="G64" s="80">
        <v>0</v>
      </c>
      <c r="H64" s="80">
        <f t="shared" si="0"/>
        <v>87401</v>
      </c>
      <c r="I64" s="80">
        <f t="shared" si="1"/>
        <v>15732.18</v>
      </c>
      <c r="J64" s="81">
        <f t="shared" si="3"/>
        <v>103133.18</v>
      </c>
    </row>
    <row r="65" spans="1:10" s="26" customFormat="1" ht="15.75" thickBot="1" x14ac:dyDescent="0.3">
      <c r="A65" s="181" t="s">
        <v>52</v>
      </c>
      <c r="B65" s="182"/>
      <c r="C65" s="182"/>
      <c r="D65" s="183"/>
      <c r="J65" s="7"/>
    </row>
    <row r="66" spans="1:10" s="26" customFormat="1" ht="60.75" thickBot="1" x14ac:dyDescent="0.3">
      <c r="A66" s="49" t="s">
        <v>53</v>
      </c>
      <c r="B66" s="50" t="s">
        <v>77</v>
      </c>
      <c r="C66" s="51" t="s">
        <v>78</v>
      </c>
      <c r="E66" s="189" t="s">
        <v>85</v>
      </c>
      <c r="F66" s="190"/>
      <c r="J66" s="7"/>
    </row>
    <row r="67" spans="1:10" s="26" customFormat="1" x14ac:dyDescent="0.25">
      <c r="A67" s="52" t="s">
        <v>54</v>
      </c>
      <c r="B67" s="47" t="s">
        <v>109</v>
      </c>
      <c r="C67" s="48">
        <v>200</v>
      </c>
      <c r="E67" s="33" t="s">
        <v>88</v>
      </c>
      <c r="F67" s="36">
        <v>1100</v>
      </c>
      <c r="J67" s="7"/>
    </row>
    <row r="68" spans="1:10" s="26" customFormat="1" ht="15.75" thickBot="1" x14ac:dyDescent="0.3">
      <c r="A68" s="53" t="s">
        <v>55</v>
      </c>
      <c r="B68" s="37" t="s">
        <v>110</v>
      </c>
      <c r="C68" s="45">
        <v>450</v>
      </c>
      <c r="E68" s="54" t="s">
        <v>89</v>
      </c>
      <c r="F68" s="38">
        <v>500</v>
      </c>
      <c r="J68" s="7"/>
    </row>
    <row r="69" spans="1:10" s="26" customFormat="1" ht="15.75" thickBot="1" x14ac:dyDescent="0.3">
      <c r="A69" s="53" t="s">
        <v>56</v>
      </c>
      <c r="B69" s="37" t="s">
        <v>111</v>
      </c>
      <c r="C69" s="45">
        <v>500</v>
      </c>
      <c r="E69" s="55" t="s">
        <v>121</v>
      </c>
      <c r="F69" s="35">
        <v>1600</v>
      </c>
      <c r="J69" s="7"/>
    </row>
    <row r="70" spans="1:10" s="26" customFormat="1" x14ac:dyDescent="0.25">
      <c r="A70" s="53" t="s">
        <v>57</v>
      </c>
      <c r="B70" s="37" t="s">
        <v>112</v>
      </c>
      <c r="C70" s="45">
        <v>550</v>
      </c>
      <c r="E70" s="56"/>
      <c r="F70" s="56"/>
      <c r="J70" s="7"/>
    </row>
    <row r="71" spans="1:10" s="26" customFormat="1" x14ac:dyDescent="0.25">
      <c r="A71" s="53" t="s">
        <v>58</v>
      </c>
      <c r="B71" s="37" t="s">
        <v>113</v>
      </c>
      <c r="C71" s="45">
        <v>650</v>
      </c>
      <c r="J71" s="7"/>
    </row>
    <row r="72" spans="1:10" s="26" customFormat="1" x14ac:dyDescent="0.25">
      <c r="A72" s="53" t="s">
        <v>60</v>
      </c>
      <c r="B72" s="37" t="s">
        <v>114</v>
      </c>
      <c r="C72" s="45">
        <v>750</v>
      </c>
      <c r="G72" s="26" t="s">
        <v>59</v>
      </c>
      <c r="J72" s="7"/>
    </row>
    <row r="73" spans="1:10" s="26" customFormat="1" x14ac:dyDescent="0.25">
      <c r="A73" s="53" t="s">
        <v>61</v>
      </c>
      <c r="B73" s="37" t="s">
        <v>115</v>
      </c>
      <c r="C73" s="45">
        <v>850</v>
      </c>
      <c r="J73" s="7"/>
    </row>
    <row r="74" spans="1:10" s="26" customFormat="1" x14ac:dyDescent="0.25">
      <c r="A74" s="53" t="s">
        <v>62</v>
      </c>
      <c r="B74" s="37" t="s">
        <v>116</v>
      </c>
      <c r="C74" s="45">
        <v>950</v>
      </c>
      <c r="J74" s="7"/>
    </row>
    <row r="75" spans="1:10" s="26" customFormat="1" x14ac:dyDescent="0.25">
      <c r="A75" s="53" t="s">
        <v>63</v>
      </c>
      <c r="B75" s="37" t="s">
        <v>117</v>
      </c>
      <c r="C75" s="45">
        <v>1000</v>
      </c>
      <c r="J75" s="7"/>
    </row>
    <row r="76" spans="1:10" s="26" customFormat="1" x14ac:dyDescent="0.25">
      <c r="A76" s="53" t="s">
        <v>64</v>
      </c>
      <c r="B76" s="37" t="s">
        <v>118</v>
      </c>
      <c r="C76" s="45">
        <v>1050</v>
      </c>
      <c r="J76" s="7"/>
    </row>
    <row r="77" spans="1:10" s="26" customFormat="1" x14ac:dyDescent="0.25">
      <c r="A77" s="53" t="s">
        <v>65</v>
      </c>
      <c r="B77" s="37" t="s">
        <v>119</v>
      </c>
      <c r="C77" s="45">
        <v>1100</v>
      </c>
      <c r="J77" s="7"/>
    </row>
    <row r="78" spans="1:10" s="26" customFormat="1" ht="15.75" thickBot="1" x14ac:dyDescent="0.3">
      <c r="A78" s="38" t="s">
        <v>104</v>
      </c>
      <c r="B78" s="38" t="s">
        <v>120</v>
      </c>
      <c r="C78" s="46">
        <v>1200</v>
      </c>
      <c r="J78" s="7"/>
    </row>
    <row r="79" spans="1:10" s="26" customFormat="1" ht="24.75" customHeight="1" x14ac:dyDescent="0.25">
      <c r="A79" s="217" t="s">
        <v>66</v>
      </c>
      <c r="B79" s="218"/>
      <c r="C79" s="218"/>
      <c r="D79" s="218"/>
      <c r="E79" s="218"/>
      <c r="F79" s="218"/>
      <c r="G79" s="218"/>
      <c r="H79" s="218"/>
      <c r="I79" s="218"/>
      <c r="J79" s="7"/>
    </row>
    <row r="80" spans="1:10" s="19" customFormat="1" ht="45" customHeight="1" x14ac:dyDescent="0.25">
      <c r="A80" s="219" t="s">
        <v>74</v>
      </c>
      <c r="B80" s="220"/>
      <c r="C80" s="220"/>
      <c r="D80" s="220"/>
      <c r="E80" s="220"/>
      <c r="F80" s="220"/>
      <c r="G80" s="220"/>
      <c r="H80" s="220"/>
      <c r="I80" s="220"/>
      <c r="J80" s="221"/>
    </row>
    <row r="81" spans="1:10" s="19" customFormat="1" ht="39" customHeight="1" x14ac:dyDescent="0.25">
      <c r="A81" s="219" t="s">
        <v>75</v>
      </c>
      <c r="B81" s="220"/>
      <c r="C81" s="220"/>
      <c r="D81" s="220"/>
      <c r="E81" s="220"/>
      <c r="F81" s="220"/>
      <c r="G81" s="220"/>
      <c r="H81" s="220"/>
      <c r="I81" s="220"/>
      <c r="J81" s="221"/>
    </row>
    <row r="82" spans="1:10" s="26" customFormat="1" x14ac:dyDescent="0.25">
      <c r="A82" s="85" t="s">
        <v>67</v>
      </c>
      <c r="B82" s="86"/>
      <c r="C82" s="86"/>
      <c r="D82" s="86"/>
      <c r="E82" s="87"/>
      <c r="F82" s="87"/>
      <c r="G82" s="87"/>
      <c r="H82" s="69"/>
      <c r="I82" s="69"/>
      <c r="J82" s="67"/>
    </row>
    <row r="83" spans="1:10" s="26" customFormat="1" ht="15" customHeight="1" x14ac:dyDescent="0.25">
      <c r="A83" s="211" t="s">
        <v>79</v>
      </c>
      <c r="B83" s="212"/>
      <c r="C83" s="212"/>
      <c r="D83" s="212"/>
      <c r="E83" s="212"/>
      <c r="F83" s="212"/>
      <c r="G83" s="212"/>
      <c r="H83" s="212"/>
      <c r="I83" s="212"/>
      <c r="J83" s="213"/>
    </row>
    <row r="84" spans="1:10" s="26" customFormat="1" ht="76.5" customHeight="1" x14ac:dyDescent="0.25">
      <c r="A84" s="211" t="s">
        <v>76</v>
      </c>
      <c r="B84" s="212"/>
      <c r="C84" s="212"/>
      <c r="D84" s="212"/>
      <c r="E84" s="212"/>
      <c r="F84" s="212"/>
      <c r="G84" s="212"/>
      <c r="H84" s="212"/>
      <c r="I84" s="212"/>
      <c r="J84" s="213"/>
    </row>
    <row r="85" spans="1:10" s="26" customFormat="1" x14ac:dyDescent="0.25">
      <c r="A85" s="85" t="s">
        <v>68</v>
      </c>
      <c r="B85" s="86"/>
      <c r="C85" s="86"/>
      <c r="D85" s="86"/>
      <c r="E85" s="86"/>
      <c r="F85" s="69"/>
      <c r="G85" s="69"/>
      <c r="H85" s="5"/>
      <c r="I85" s="69"/>
      <c r="J85" s="67"/>
    </row>
    <row r="86" spans="1:10" s="26" customFormat="1" x14ac:dyDescent="0.25">
      <c r="A86" s="85" t="s">
        <v>69</v>
      </c>
      <c r="B86" s="86"/>
      <c r="C86" s="86"/>
      <c r="D86" s="86"/>
      <c r="E86" s="86"/>
      <c r="F86" s="69"/>
      <c r="G86" s="87"/>
      <c r="H86" s="69"/>
      <c r="I86" s="5"/>
      <c r="J86" s="67"/>
    </row>
    <row r="87" spans="1:10" s="26" customFormat="1" x14ac:dyDescent="0.25">
      <c r="A87" s="85" t="s">
        <v>70</v>
      </c>
      <c r="B87" s="86"/>
      <c r="C87" s="86"/>
      <c r="D87" s="86"/>
      <c r="E87" s="86"/>
      <c r="F87" s="69"/>
      <c r="G87" s="87"/>
      <c r="H87" s="69"/>
      <c r="I87" s="5"/>
      <c r="J87" s="67"/>
    </row>
    <row r="88" spans="1:10" s="26" customFormat="1" x14ac:dyDescent="0.25">
      <c r="A88" s="85" t="s">
        <v>71</v>
      </c>
      <c r="B88" s="86"/>
      <c r="C88" s="86"/>
      <c r="D88" s="86"/>
      <c r="E88" s="86"/>
      <c r="F88" s="69"/>
      <c r="G88" s="69"/>
      <c r="H88" s="69"/>
      <c r="I88" s="5"/>
      <c r="J88" s="67"/>
    </row>
    <row r="89" spans="1:10" s="6" customFormat="1" x14ac:dyDescent="0.25">
      <c r="A89" s="85" t="s">
        <v>70</v>
      </c>
      <c r="B89" s="86"/>
      <c r="C89" s="86"/>
      <c r="D89" s="86"/>
      <c r="E89" s="86"/>
      <c r="F89" s="69"/>
      <c r="G89" s="87"/>
      <c r="H89" s="69"/>
      <c r="I89" s="5"/>
      <c r="J89" s="67"/>
    </row>
    <row r="90" spans="1:10" s="6" customFormat="1" x14ac:dyDescent="0.25">
      <c r="A90" s="85" t="s">
        <v>71</v>
      </c>
      <c r="B90" s="86"/>
      <c r="C90" s="86"/>
      <c r="D90" s="86"/>
      <c r="E90" s="86"/>
      <c r="F90" s="69"/>
      <c r="G90" s="69"/>
      <c r="H90" s="69"/>
      <c r="I90" s="5"/>
      <c r="J90" s="67"/>
    </row>
    <row r="91" spans="1:10" s="6" customFormat="1" ht="15.75" thickBot="1" x14ac:dyDescent="0.3">
      <c r="A91" s="88" t="s">
        <v>72</v>
      </c>
      <c r="B91" s="89"/>
      <c r="C91" s="89"/>
      <c r="D91" s="89"/>
      <c r="E91" s="90"/>
      <c r="F91" s="90"/>
      <c r="G91" s="90"/>
      <c r="H91" s="90"/>
      <c r="I91" s="89"/>
      <c r="J91" s="73"/>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2026-02-02T07:59:20Z</dcterms:modified>
</cp:coreProperties>
</file>